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EstaPasta_de_trabalho" defaultThemeVersion="166925"/>
  <mc:AlternateContent xmlns:mc="http://schemas.openxmlformats.org/markup-compatibility/2006">
    <mc:Choice Requires="x15">
      <x15ac:absPath xmlns:x15ac="http://schemas.microsoft.com/office/spreadsheetml/2010/11/ac" url="\\serverpub\dados\LGPD GRUPO PUBLICA\14. LGPD FINALIZADA TODOS OS MUNICÍPIOS\17. LGPD FINALIZADA - CAMPO ERÊ\"/>
    </mc:Choice>
  </mc:AlternateContent>
  <xr:revisionPtr revIDLastSave="0" documentId="13_ncr:1_{EF82BD51-0C19-4669-BE93-FA5033C1E62E}" xr6:coauthVersionLast="47" xr6:coauthVersionMax="47" xr10:uidLastSave="{00000000-0000-0000-0000-000000000000}"/>
  <bookViews>
    <workbookView xWindow="-28908" yWindow="-888" windowWidth="29016" windowHeight="15696" tabRatio="935" activeTab="1" xr2:uid="{00000000-000D-0000-FFFF-FFFF00000000}"/>
  </bookViews>
  <sheets>
    <sheet name="LISTAS" sheetId="5" r:id="rId1"/>
    <sheet name="LISTA INVENTÁRIO" sheetId="2" r:id="rId2"/>
    <sheet name="SOL. BEN. EVENTUAIS" sheetId="23" r:id="rId3"/>
    <sheet name="CADASTRO GESTÃO ASS SOCIAL" sheetId="27" r:id="rId4"/>
    <sheet name="CADAST GESTÃO SISTEMA HABITAÇÃO" sheetId="28" r:id="rId5"/>
    <sheet name="CADASTRO ÚNICO " sheetId="29" r:id="rId6"/>
    <sheet name="CARTEIRA DO IDOSO " sheetId="30" r:id="rId7"/>
    <sheet name="ENCAMINHAMENTO BPC" sheetId="31" r:id="rId8"/>
    <sheet name="ABR. INST. IDOSOS ILPI" sheetId="22" r:id="rId9"/>
    <sheet name="ESCUTA ESPECIALIZADA VIOLÊNCIA" sheetId="32" r:id="rId10"/>
    <sheet name="MEDIDAS SÓCIO-EDUCATIVAS" sheetId="34" r:id="rId11"/>
    <sheet name="PEDIDO ISENÇÃO DE CUSTAS" sheetId="35" r:id="rId12"/>
    <sheet name="SERVIÇO ATEND. IMIGRANTE" sheetId="36" r:id="rId13"/>
    <sheet name="FAMILIA ACOLHEDORA" sheetId="38" r:id="rId14"/>
    <sheet name="SERVIÇO CONVIVÊNCIA-0 AO 17" sheetId="39" r:id="rId15"/>
    <sheet name="SERVIÇO CONVIVÊNCIA-60+" sheetId="48" r:id="rId16"/>
    <sheet name="SER. PROT. CAL. OÚBL. EMERGÊN." sheetId="40" r:id="rId17"/>
    <sheet name="ESTUDO SOCIAL" sheetId="44" r:id="rId18"/>
    <sheet name="PLANO ACOMPANHAMENTO FAMILIAR" sheetId="45" r:id="rId19"/>
    <sheet name="PLANO INDIVIDUAL DE ATENDIMENTO" sheetId="46" r:id="rId20"/>
    <sheet name="PRONTUÁRIO SOCIAL" sheetId="47" r:id="rId21"/>
    <sheet name="INSCRIÇÕES CURSOS-OFICINAS" sheetId="49"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Destinataires" localSheetId="8">#REF!</definedName>
    <definedName name="Destinataires" localSheetId="4">#REF!</definedName>
    <definedName name="Destinataires" localSheetId="3">#REF!</definedName>
    <definedName name="Destinataires" localSheetId="5">#REF!</definedName>
    <definedName name="Destinataires" localSheetId="6">#REF!</definedName>
    <definedName name="Destinataires" localSheetId="7">#REF!</definedName>
    <definedName name="Destinataires" localSheetId="9">#REF!</definedName>
    <definedName name="Destinataires" localSheetId="17">#REF!</definedName>
    <definedName name="Destinataires" localSheetId="13">#REF!</definedName>
    <definedName name="Destinataires" localSheetId="21">#REF!</definedName>
    <definedName name="Destinataires" localSheetId="10">#REF!</definedName>
    <definedName name="Destinataires" localSheetId="11">#REF!</definedName>
    <definedName name="Destinataires" localSheetId="18">#REF!</definedName>
    <definedName name="Destinataires" localSheetId="19">#REF!</definedName>
    <definedName name="Destinataires" localSheetId="20">#REF!</definedName>
    <definedName name="Destinataires" localSheetId="16">#REF!</definedName>
    <definedName name="Destinataires" localSheetId="12">#REF!</definedName>
    <definedName name="Destinataires" localSheetId="14">#REF!</definedName>
    <definedName name="Destinataires" localSheetId="15">#REF!</definedName>
    <definedName name="Destinataires" localSheetId="2">#REF!</definedName>
    <definedName name="Destinataires">#REF!</definedName>
    <definedName name="Garanties" localSheetId="8">#REF!</definedName>
    <definedName name="Garanties" localSheetId="4">#REF!</definedName>
    <definedName name="Garanties" localSheetId="3">#REF!</definedName>
    <definedName name="Garanties" localSheetId="5">#REF!</definedName>
    <definedName name="Garanties" localSheetId="6">#REF!</definedName>
    <definedName name="Garanties" localSheetId="7">#REF!</definedName>
    <definedName name="Garanties" localSheetId="9">#REF!</definedName>
    <definedName name="Garanties" localSheetId="17">#REF!</definedName>
    <definedName name="Garanties" localSheetId="13">#REF!</definedName>
    <definedName name="Garanties" localSheetId="21">#REF!</definedName>
    <definedName name="Garanties" localSheetId="10">#REF!</definedName>
    <definedName name="Garanties" localSheetId="11">#REF!</definedName>
    <definedName name="Garanties" localSheetId="18">#REF!</definedName>
    <definedName name="Garanties" localSheetId="19">#REF!</definedName>
    <definedName name="Garanties" localSheetId="20">#REF!</definedName>
    <definedName name="Garanties" localSheetId="16">#REF!</definedName>
    <definedName name="Garanties" localSheetId="12">#REF!</definedName>
    <definedName name="Garanties" localSheetId="14">#REF!</definedName>
    <definedName name="Garanties" localSheetId="15">#REF!</definedName>
    <definedName name="Garanties" localSheetId="2">#REF!</definedName>
    <definedName name="Garanties">#REF!</definedName>
    <definedName name="GGG" localSheetId="8">#REF!</definedName>
    <definedName name="GGG" localSheetId="4">#REF!</definedName>
    <definedName name="GGG" localSheetId="3">#REF!</definedName>
    <definedName name="GGG" localSheetId="5">#REF!</definedName>
    <definedName name="GGG" localSheetId="6">#REF!</definedName>
    <definedName name="GGG" localSheetId="7">#REF!</definedName>
    <definedName name="GGG" localSheetId="9">#REF!</definedName>
    <definedName name="GGG" localSheetId="17">#REF!</definedName>
    <definedName name="GGG" localSheetId="13">#REF!</definedName>
    <definedName name="GGG" localSheetId="21">#REF!</definedName>
    <definedName name="GGG" localSheetId="10">#REF!</definedName>
    <definedName name="GGG" localSheetId="11">#REF!</definedName>
    <definedName name="GGG" localSheetId="18">#REF!</definedName>
    <definedName name="GGG" localSheetId="19">#REF!</definedName>
    <definedName name="GGG" localSheetId="20">#REF!</definedName>
    <definedName name="GGG" localSheetId="16">#REF!</definedName>
    <definedName name="GGG" localSheetId="12">#REF!</definedName>
    <definedName name="GGG" localSheetId="14">#REF!</definedName>
    <definedName name="GGG" localSheetId="15">#REF!</definedName>
    <definedName name="GGG" localSheetId="2">#REF!</definedName>
    <definedName name="GGG">#REF!</definedName>
    <definedName name="Mesures_Sécurité" localSheetId="8">#REF!</definedName>
    <definedName name="Mesures_Sécurité" localSheetId="4">#REF!</definedName>
    <definedName name="Mesures_Sécurité" localSheetId="3">#REF!</definedName>
    <definedName name="Mesures_Sécurité" localSheetId="5">#REF!</definedName>
    <definedName name="Mesures_Sécurité" localSheetId="6">#REF!</definedName>
    <definedName name="Mesures_Sécurité" localSheetId="7">#REF!</definedName>
    <definedName name="Mesures_Sécurité" localSheetId="9">#REF!</definedName>
    <definedName name="Mesures_Sécurité" localSheetId="17">#REF!</definedName>
    <definedName name="Mesures_Sécurité" localSheetId="13">#REF!</definedName>
    <definedName name="Mesures_Sécurité" localSheetId="21">#REF!</definedName>
    <definedName name="Mesures_Sécurité" localSheetId="10">#REF!</definedName>
    <definedName name="Mesures_Sécurité" localSheetId="11">#REF!</definedName>
    <definedName name="Mesures_Sécurité" localSheetId="18">#REF!</definedName>
    <definedName name="Mesures_Sécurité" localSheetId="19">#REF!</definedName>
    <definedName name="Mesures_Sécurité" localSheetId="20">#REF!</definedName>
    <definedName name="Mesures_Sécurité" localSheetId="16">#REF!</definedName>
    <definedName name="Mesures_Sécurité" localSheetId="12">#REF!</definedName>
    <definedName name="Mesures_Sécurité" localSheetId="14">#REF!</definedName>
    <definedName name="Mesures_Sécurité" localSheetId="15">#REF!</definedName>
    <definedName name="Mesures_Sécurité" localSheetId="2">#REF!</definedName>
    <definedName name="Mesures_Sécurité">#REF!</definedName>
    <definedName name="Pays_Hors_UE" localSheetId="8">#REF!</definedName>
    <definedName name="Pays_Hors_UE" localSheetId="4">#REF!</definedName>
    <definedName name="Pays_Hors_UE" localSheetId="3">#REF!</definedName>
    <definedName name="Pays_Hors_UE" localSheetId="5">#REF!</definedName>
    <definedName name="Pays_Hors_UE" localSheetId="6">#REF!</definedName>
    <definedName name="Pays_Hors_UE" localSheetId="7">#REF!</definedName>
    <definedName name="Pays_Hors_UE" localSheetId="9">#REF!</definedName>
    <definedName name="Pays_Hors_UE" localSheetId="17">#REF!</definedName>
    <definedName name="Pays_Hors_UE" localSheetId="13">#REF!</definedName>
    <definedName name="Pays_Hors_UE" localSheetId="21">#REF!</definedName>
    <definedName name="Pays_Hors_UE" localSheetId="10">#REF!</definedName>
    <definedName name="Pays_Hors_UE" localSheetId="11">#REF!</definedName>
    <definedName name="Pays_Hors_UE" localSheetId="18">#REF!</definedName>
    <definedName name="Pays_Hors_UE" localSheetId="19">#REF!</definedName>
    <definedName name="Pays_Hors_UE" localSheetId="20">#REF!</definedName>
    <definedName name="Pays_Hors_UE" localSheetId="16">#REF!</definedName>
    <definedName name="Pays_Hors_UE" localSheetId="12">#REF!</definedName>
    <definedName name="Pays_Hors_UE" localSheetId="14">#REF!</definedName>
    <definedName name="Pays_Hors_UE" localSheetId="15">#REF!</definedName>
    <definedName name="Pays_Hors_UE" localSheetId="2">#REF!</definedName>
    <definedName name="Pays_Hors_UE">#REF!</definedName>
    <definedName name="Personnes" localSheetId="8">#REF!</definedName>
    <definedName name="Personnes" localSheetId="4">#REF!</definedName>
    <definedName name="Personnes" localSheetId="3">#REF!</definedName>
    <definedName name="Personnes" localSheetId="5">#REF!</definedName>
    <definedName name="Personnes" localSheetId="6">#REF!</definedName>
    <definedName name="Personnes" localSheetId="7">#REF!</definedName>
    <definedName name="Personnes" localSheetId="9">#REF!</definedName>
    <definedName name="Personnes" localSheetId="17">#REF!</definedName>
    <definedName name="Personnes" localSheetId="13">#REF!</definedName>
    <definedName name="Personnes" localSheetId="21">#REF!</definedName>
    <definedName name="Personnes" localSheetId="10">#REF!</definedName>
    <definedName name="Personnes" localSheetId="11">#REF!</definedName>
    <definedName name="Personnes" localSheetId="18">#REF!</definedName>
    <definedName name="Personnes" localSheetId="19">#REF!</definedName>
    <definedName name="Personnes" localSheetId="20">#REF!</definedName>
    <definedName name="Personnes" localSheetId="16">#REF!</definedName>
    <definedName name="Personnes" localSheetId="12">#REF!</definedName>
    <definedName name="Personnes" localSheetId="14">#REF!</definedName>
    <definedName name="Personnes" localSheetId="15">#REF!</definedName>
    <definedName name="Personnes" localSheetId="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9" l="1"/>
  <c r="F10" i="49"/>
  <c r="E10" i="49"/>
  <c r="C10" i="49"/>
  <c r="B10" i="49"/>
  <c r="G9" i="49"/>
  <c r="F9" i="49"/>
  <c r="E9" i="49"/>
  <c r="C9" i="49"/>
  <c r="B9" i="49"/>
  <c r="G10" i="48" l="1"/>
  <c r="F10" i="48"/>
  <c r="E10" i="48"/>
  <c r="C10" i="48"/>
  <c r="B10" i="48"/>
  <c r="G9" i="48"/>
  <c r="F9" i="48"/>
  <c r="E9" i="48"/>
  <c r="C9" i="48"/>
  <c r="B9" i="48"/>
  <c r="G10" i="47" l="1"/>
  <c r="F10" i="47"/>
  <c r="E10" i="47"/>
  <c r="C10" i="47"/>
  <c r="B10" i="47"/>
  <c r="G9" i="47"/>
  <c r="F9" i="47"/>
  <c r="E9" i="47"/>
  <c r="C9" i="47"/>
  <c r="B9" i="47"/>
  <c r="G10" i="46"/>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3"/>
  <c r="F10" i="23"/>
  <c r="E10" i="23"/>
  <c r="C10" i="23"/>
  <c r="B10" i="23"/>
  <c r="G9" i="23"/>
  <c r="F9" i="23"/>
  <c r="E9" i="23"/>
  <c r="C9" i="23"/>
  <c r="B9" i="23"/>
  <c r="G10" i="22" l="1"/>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E00-000084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E00-000085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E00-000086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xr:uid="{00000000-0006-0000-0E00-000087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xr:uid="{00000000-0006-0000-0E00-000088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xr:uid="{00000000-0006-0000-0E00-000089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xr:uid="{00000000-0006-0000-0E00-00008A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xr:uid="{00000000-0006-0000-0E00-00008B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xr:uid="{00000000-0006-0000-0E00-00008C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xr:uid="{00000000-0006-0000-0E00-00008D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xr:uid="{00000000-0006-0000-0E00-00008E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xr:uid="{00000000-0006-0000-0E00-00008F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xr:uid="{00000000-0006-0000-0E00-000090000000}">
      <text>
        <r>
          <rPr>
            <sz val="9"/>
            <color indexed="81"/>
            <rFont val="Segoe UI"/>
            <family val="2"/>
          </rPr>
          <t>Informe a descrição do objeto constante do contrato.</t>
        </r>
      </text>
    </comment>
    <comment ref="F146" authorId="0" shapeId="0" xr:uid="{00000000-0006-0000-0E00-000091000000}">
      <text>
        <r>
          <rPr>
            <sz val="9"/>
            <color indexed="81"/>
            <rFont val="Segoe UI"/>
            <family val="2"/>
          </rPr>
          <t xml:space="preserve">Informe o nome do gestor do contrato. 
</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E000000}">
      <text>
        <r>
          <rPr>
            <sz val="9"/>
            <color indexed="81"/>
            <rFont val="Segoe UI"/>
            <family val="2"/>
          </rPr>
          <t>Informe a descrição do objeto constante do contrato.</t>
        </r>
      </text>
    </comment>
    <comment ref="F145" authorId="0" shapeId="0" xr:uid="{00000000-0006-0000-0F00-00008F000000}">
      <text>
        <r>
          <rPr>
            <sz val="9"/>
            <color indexed="81"/>
            <rFont val="Segoe UI"/>
            <family val="2"/>
          </rPr>
          <t xml:space="preserve">Informe o nome do gestor do contrato. 
</t>
        </r>
      </text>
    </comment>
    <comment ref="A146" authorId="0" shapeId="0" xr:uid="{00000000-0006-0000-0F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E000000}">
      <text>
        <r>
          <rPr>
            <sz val="9"/>
            <color indexed="81"/>
            <rFont val="Segoe UI"/>
            <family val="2"/>
          </rPr>
          <t>Informe a descrição do objeto constante do contrato.</t>
        </r>
      </text>
    </comment>
    <comment ref="F145" authorId="0" shapeId="0" xr:uid="{00000000-0006-0000-1000-00008F000000}">
      <text>
        <r>
          <rPr>
            <sz val="9"/>
            <color indexed="81"/>
            <rFont val="Segoe UI"/>
            <family val="2"/>
          </rPr>
          <t xml:space="preserve">Informe o nome do gestor do contrato. 
</t>
        </r>
      </text>
    </comment>
    <comment ref="A146" authorId="0" shapeId="0" xr:uid="{00000000-0006-0000-10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29"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11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11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1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1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1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1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1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1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1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1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1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100-00008E000000}">
      <text>
        <r>
          <rPr>
            <sz val="9"/>
            <color indexed="81"/>
            <rFont val="Segoe UI"/>
            <family val="2"/>
          </rPr>
          <t>Informe a descrição do objeto constante do contrato.</t>
        </r>
      </text>
    </comment>
    <comment ref="F143" authorId="0" shapeId="0" xr:uid="{00000000-0006-0000-1100-00008F000000}">
      <text>
        <r>
          <rPr>
            <sz val="9"/>
            <color indexed="81"/>
            <rFont val="Segoe UI"/>
            <family val="2"/>
          </rPr>
          <t xml:space="preserve">Informe o nome do gestor do contrato. 
</t>
        </r>
      </text>
    </comment>
    <comment ref="A144" authorId="0" shapeId="0" xr:uid="{00000000-0006-0000-11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500-00008F000000}">
      <text>
        <r>
          <rPr>
            <sz val="9"/>
            <color indexed="81"/>
            <rFont val="Segoe UI"/>
            <family val="2"/>
          </rPr>
          <t>Informe a descrição do objeto constante do contrato.</t>
        </r>
      </text>
    </comment>
    <comment ref="F145" authorId="0" shapeId="0" xr:uid="{00000000-0006-0000-1500-000090000000}">
      <text>
        <r>
          <rPr>
            <sz val="9"/>
            <color indexed="81"/>
            <rFont val="Segoe UI"/>
            <family val="2"/>
          </rPr>
          <t xml:space="preserve">Informe o nome do gestor do contrato. 
</t>
        </r>
      </text>
    </comment>
    <comment ref="A146"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600-00008F000000}">
      <text>
        <r>
          <rPr>
            <sz val="9"/>
            <color indexed="81"/>
            <rFont val="Segoe UI"/>
            <family val="2"/>
          </rPr>
          <t>Informe a descrição do objeto constante do contrato.</t>
        </r>
      </text>
    </comment>
    <comment ref="F145" authorId="0" shapeId="0" xr:uid="{00000000-0006-0000-1600-000090000000}">
      <text>
        <r>
          <rPr>
            <sz val="9"/>
            <color indexed="81"/>
            <rFont val="Segoe UI"/>
            <family val="2"/>
          </rPr>
          <t xml:space="preserve">Informe o nome do gestor do contrato. 
</t>
        </r>
      </text>
    </comment>
    <comment ref="A146"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E000000}">
      <text>
        <r>
          <rPr>
            <sz val="9"/>
            <color indexed="81"/>
            <rFont val="Segoe UI"/>
            <family val="2"/>
          </rPr>
          <t>Informe a descrição do objeto constante do contrato.</t>
        </r>
      </text>
    </comment>
    <comment ref="F145" authorId="0" shapeId="0" xr:uid="{00000000-0006-0000-0900-00008F000000}">
      <text>
        <r>
          <rPr>
            <sz val="9"/>
            <color indexed="81"/>
            <rFont val="Segoe UI"/>
            <family val="2"/>
          </rPr>
          <t xml:space="preserve">Informe o nome do gestor do contrato. 
</t>
        </r>
      </text>
    </comment>
    <comment ref="A146" authorId="0" shapeId="0" xr:uid="{00000000-0006-0000-09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<sst xmlns="http://schemas.openxmlformats.org/spreadsheetml/2006/main" count="7055" uniqueCount="672">
  <si>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</si>
  <si>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</si>
  <si>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</si>
  <si>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</si>
  <si>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</si>
  <si>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</si>
  <si>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</si>
  <si>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</si>
  <si>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</si>
  <si>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</si>
  <si>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</si>
  <si>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</si>
  <si>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</si>
  <si>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</si>
  <si>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</si>
  <si>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</si>
  <si>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</si>
  <si>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</si>
  <si>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</si>
  <si>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</si>
  <si>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</si>
  <si>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</si>
  <si>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</si>
  <si>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</si>
  <si>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</si>
  <si>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</si>
  <si>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</si>
  <si>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</si>
  <si>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</si>
  <si>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</si>
  <si>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</si>
  <si>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</si>
  <si>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</si>
  <si>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</si>
  <si>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</si>
  <si>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</si>
  <si>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</si>
  <si>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</si>
  <si>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</si>
  <si>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</si>
  <si>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</si>
  <si>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</si>
  <si>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</si>
  <si>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</si>
  <si>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</si>
  <si>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</si>
  <si>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</si>
  <si>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</si>
  <si>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</si>
  <si>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</si>
  <si>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</si>
  <si>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</si>
  <si>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</si>
  <si>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</si>
  <si>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</si>
  <si>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</si>
  <si>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</si>
  <si>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</si>
  <si>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</si>
  <si>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</si>
  <si>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</si>
  <si>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</si>
  <si>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</si>
  <si>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</si>
  <si>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</si>
  <si>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</si>
  <si>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</si>
  <si>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</si>
  <si>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</si>
  <si>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</si>
  <si>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</si>
  <si>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</si>
  <si>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</si>
  <si>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</si>
  <si>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</si>
  <si>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</si>
  <si>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</si>
  <si>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</si>
  <si>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</si>
  <si>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</si>
  <si>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</si>
  <si>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</si>
  <si>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</si>
  <si>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</si>
  <si>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</si>
  <si>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</si>
  <si>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</si>
  <si>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</si>
  <si>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</si>
  <si>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</si>
  <si>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</si>
  <si>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</si>
  <si>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</si>
  <si>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</si>
  <si>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</si>
  <si>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</si>
  <si>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</si>
  <si>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</si>
  <si>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</si>
  <si>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</si>
  <si>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</si>
  <si>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</si>
  <si>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</si>
  <si>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</si>
  <si>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</si>
  <si>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</si>
  <si>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</si>
  <si>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</si>
  <si>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</si>
  <si>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</si>
  <si>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</si>
  <si>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</si>
  <si>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</si>
  <si>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</si>
  <si>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</si>
  <si>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</si>
  <si>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</si>
  <si>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</si>
  <si>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</si>
  <si>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</si>
  <si>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</si>
  <si>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</si>
  <si>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</si>
  <si>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</si>
  <si>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</si>
  <si>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</si>
  <si>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</si>
  <si>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</si>
  <si>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</si>
  <si>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</si>
  <si>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</si>
  <si>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</si>
  <si>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</si>
  <si>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</si>
  <si>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</si>
  <si>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</si>
  <si>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</si>
  <si>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</si>
  <si>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</si>
  <si>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</si>
  <si>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</si>
  <si>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</si>
  <si>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</si>
  <si>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</si>
  <si>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</si>
  <si>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</si>
  <si>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</si>
  <si>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</si>
  <si>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</si>
  <si>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</si>
  <si>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</si>
  <si>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</si>
  <si>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</si>
  <si>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</si>
  <si>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</si>
  <si>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</si>
  <si>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</si>
  <si>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</si>
  <si>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</si>
  <si>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</si>
  <si>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</si>
  <si>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</si>
  <si>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</si>
  <si>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</si>
  <si>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</si>
  <si>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</si>
  <si>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</si>
  <si>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</si>
  <si>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</si>
  <si>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</si>
  <si>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</si>
  <si>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</si>
  <si>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</si>
  <si>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</si>
  <si>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</si>
  <si>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</si>
  <si>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</si>
  <si>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</si>
  <si>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</si>
  <si>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</si>
  <si>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</si>
  <si>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</si>
  <si>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</si>
  <si>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</si>
  <si>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</si>
  <si>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</si>
  <si>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</si>
  <si>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</si>
  <si>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</si>
  <si>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</si>
  <si>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</si>
  <si>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</si>
  <si>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</si>
  <si>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</si>
  <si>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</si>
  <si>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</si>
  <si>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</si>
  <si>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</si>
  <si>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</si>
  <si>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</si>
  <si>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</si>
  <si>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</si>
  <si>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</si>
  <si>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</si>
  <si>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</si>
  <si>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</si>
  <si>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</si>
  <si>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</si>
  <si>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</si>
  <si>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</si>
  <si>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</si>
  <si>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</si>
  <si>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</si>
  <si>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</si>
  <si>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</si>
  <si>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</si>
  <si>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</si>
  <si>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</si>
  <si>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</si>
  <si>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</si>
  <si>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</si>
  <si>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</si>
  <si>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</si>
  <si>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</si>
  <si>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</si>
  <si>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</si>
  <si>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</si>
  <si>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</si>
  <si>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</si>
  <si>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</si>
  <si>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</si>
  <si>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</si>
  <si>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</si>
  <si>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</si>
  <si>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</si>
  <si>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</si>
  <si>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</si>
  <si>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</si>
  <si>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</si>
  <si>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</si>
  <si>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</si>
  <si>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</si>
  <si>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</si>
  <si>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</si>
  <si>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</si>
  <si>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</si>
  <si>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</si>
  <si>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</si>
  <si>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</si>
  <si>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</si>
  <si>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</si>
  <si>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</si>
  <si>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</si>
  <si>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</si>
  <si>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</si>
  <si>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</si>
  <si>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</si>
  <si>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</si>
  <si>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</si>
  <si>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</si>
  <si>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</si>
  <si>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</si>
  <si>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</si>
  <si>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</si>
  <si>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</si>
  <si>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</si>
  <si>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</si>
  <si>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</si>
  <si>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</si>
  <si>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</si>
  <si>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</si>
  <si>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</si>
  <si>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</si>
  <si>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Municipal</t>
  </si>
  <si>
    <t>Idosos</t>
  </si>
  <si>
    <t>11.1 - Nome da Instituição 1</t>
  </si>
  <si>
    <t>12.1 - Medida de Segurança/Privacidade 1</t>
  </si>
  <si>
    <t>Cida.de:</t>
  </si>
  <si>
    <t>CADASTRO GESTÃO SISTEMA HABITAÇÃO</t>
  </si>
  <si>
    <t xml:space="preserve">CADASTRO ÚNICO </t>
  </si>
  <si>
    <t xml:space="preserve">CARTEIRA DO IDOSO </t>
  </si>
  <si>
    <t>ENCAMINHAMENTO DE BENEFÍCIO DE PRESTAÇÃO CONTINUADA - BPC</t>
  </si>
  <si>
    <t xml:space="preserve">ESCUTA ESPECIALIZADA DE VIOLÊNCIA CONTRA CRIANÇAS E ADOLESCENTES </t>
  </si>
  <si>
    <t>MEDIDAS SÓCIO-EDUCATIVAS</t>
  </si>
  <si>
    <t>PEDIDO DE ISENÇÃO DE CUSTAS P/ EMISSÃO 2º VIA REGISTRO NASCIMENTO</t>
  </si>
  <si>
    <t>ESTUDO SOCIAL</t>
  </si>
  <si>
    <t>PLANO ACOMPANHAMENTO FAMILIAR - PAF</t>
  </si>
  <si>
    <t>PLANO INDIVIDUAL DE ATENDIMENTO - PIA</t>
  </si>
  <si>
    <t>PRONTUÁRIO SOCIAL</t>
  </si>
  <si>
    <t>SAS-01</t>
  </si>
  <si>
    <t>SAS-02</t>
  </si>
  <si>
    <t>SAS-03</t>
  </si>
  <si>
    <t>SAS-04</t>
  </si>
  <si>
    <t>SAS-05</t>
  </si>
  <si>
    <t>SAS-06</t>
  </si>
  <si>
    <t>SAS-07</t>
  </si>
  <si>
    <t>SAS-08</t>
  </si>
  <si>
    <t>SAS-09</t>
  </si>
  <si>
    <t>SAS-10</t>
  </si>
  <si>
    <t>SAS-11</t>
  </si>
  <si>
    <t>SAS-12</t>
  </si>
  <si>
    <t>SAS-13</t>
  </si>
  <si>
    <t>SAS-14</t>
  </si>
  <si>
    <t>SAS-15</t>
  </si>
  <si>
    <t>SAS-16</t>
  </si>
  <si>
    <t>SAS-17</t>
  </si>
  <si>
    <t>SAS-18</t>
  </si>
  <si>
    <t>SAS-19</t>
  </si>
  <si>
    <t>SAS-20</t>
  </si>
  <si>
    <t>Execução de Politicas Públicas - Art. 7, III</t>
  </si>
  <si>
    <t>Ter acesso aos atendimentos em grupo</t>
  </si>
  <si>
    <t>Até que o usuário solicite a sua eliminação ou que a Entidade aprove Política de Temporalidade</t>
  </si>
  <si>
    <t>11.2 - Nome da Instituição 1</t>
  </si>
  <si>
    <t>Estadual</t>
  </si>
  <si>
    <t>Requerente</t>
  </si>
  <si>
    <t>Ter acesso ao benefício eventual</t>
  </si>
  <si>
    <t>Atendimento imediato de necessidades humanas básicas decorrentes de situações inesperadas</t>
  </si>
  <si>
    <t>Visa o atendimento imediato de necessidades humanas básicas decorrentes de contingências sociais, ou seja, situações inesperadas</t>
  </si>
  <si>
    <t>Comprovar a situações de vulnerabilidades para ter acesso ao benefício</t>
  </si>
  <si>
    <t>Crianças e adolescentes</t>
  </si>
  <si>
    <t>Idosos, pessoas com deficiências, pessoas com educação limitada ou pessoas analfabetas, usuários de drogas</t>
  </si>
  <si>
    <t>Dados necessários para a elaboração do Estudo Social</t>
  </si>
  <si>
    <t>Idosos, pessoas com deficiências, pessoas com educação limitada ou pessoas analfabetas, usuários de drogas, mulheres grávidas</t>
  </si>
  <si>
    <t>Cadastro de pessoas em situação de vulnerabilidade social.</t>
  </si>
  <si>
    <t>Lei Federal Nº 8.742/93 LOAS</t>
  </si>
  <si>
    <t>Realizar o cadastramento para ter acesso aos auxílios e programas</t>
  </si>
  <si>
    <t>Identificar e caracterizar as famílias em situação de pobreza e extrema pobreza por meio de dados fornecidos.</t>
  </si>
  <si>
    <t>11.1 - Secretária Saúde do Estado</t>
  </si>
  <si>
    <t>Cadastro de pessoas interessadas em participar de programas habitacionais</t>
  </si>
  <si>
    <t>LEI Nº 11.124/05 Fundo Nacional de Habitação de Interesse Social – FNHIS</t>
  </si>
  <si>
    <t>Realizar o cadastramento para ter acesso aos programas de habitação</t>
  </si>
  <si>
    <t>Identificar e caracterizar as famílias em situação de moradia precária e déficit de moradias por meio dos dados fornecidos</t>
  </si>
  <si>
    <t>CPF, RG  do titular dos dados e CPF, RG do cônjuge/companheiro(a)</t>
  </si>
  <si>
    <t>Idosos, pessoas com deficiências, pessoas com educação limitada ou pessoas analfabetas</t>
  </si>
  <si>
    <t>Nacional</t>
  </si>
  <si>
    <t xml:space="preserve">Identificar as famílias de baixa renda </t>
  </si>
  <si>
    <t>Decreto Federal nº 6.135, de 26 de junho de 2007</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</si>
  <si>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</si>
  <si>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</si>
  <si>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CONDIÇÕES DE TRABALHO</t>
  </si>
  <si>
    <t>Idosos, pessoas com deficiências, pessoas com educação limitada ou pessoas analfabetas, mulheres grávidas</t>
  </si>
  <si>
    <t>Ter o documento que garante à pessoa idosa beneficíos.</t>
  </si>
  <si>
    <t>Lei nº 10.741/03 - Estatuto do Idoso</t>
  </si>
  <si>
    <t>Ter acesso ao benefício assistencial que faz parte da política de Assistência Social</t>
  </si>
  <si>
    <t>Documento de comprovação de renda que permite ao idoso, com mais de 60 anos e com renda inferior ou igual a dois salários mínimos, ter gratuidade no transporte interestadual ou ainda descontos de, no mínimo 50% (cinquenta por cento) para a compra de passagens</t>
  </si>
  <si>
    <t>Ter acesso ao benefício.</t>
  </si>
  <si>
    <t>Art. 20, 21 e 22  Lei Nº 8.742/93 LOAS -  Decreto nº 6.214/07 - Art. 40 EPCD Lei Federal 13146/15</t>
  </si>
  <si>
    <t>Amparar pessoas à margem da sociedade e que não podem prover seu sustento.</t>
  </si>
  <si>
    <t>Acesso  ao procedimento  de entrevista sobre situação de violência contra criança ou adolescente.</t>
  </si>
  <si>
    <t>Art. 7, Art. 10 Lei nº 13.431/17 altera a Lei nº 8.069/90 ECA</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</si>
  <si>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</si>
  <si>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</si>
  <si>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</si>
  <si>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</si>
  <si>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</si>
  <si>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</si>
  <si>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</si>
  <si>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</si>
  <si>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</si>
  <si>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11.1 - CONSELHO TUTELAR</t>
  </si>
  <si>
    <t>ENCAMINHAMENTO PARA AS MEDIDAS DE PROTEÇÃO</t>
  </si>
  <si>
    <t>Ter acesso ao serviço de resignificação de valores na vida pessoal e social dos adolescentes e jovens.</t>
  </si>
  <si>
    <t>Lei nº 8.069/90 Art. 112 - Lei nº 12.594/12 Artigos 1º, § 2º, 35 ao 48</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</si>
  <si>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</si>
  <si>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</si>
  <si>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CPF, RG do titular dos dados</t>
  </si>
  <si>
    <t>Adolescentes</t>
  </si>
  <si>
    <t>11.1 - TRIBUNAL DE JUSTICA DO ESTADO DE SC</t>
  </si>
  <si>
    <t>Acompanhamento de cumprimento de medidas</t>
  </si>
  <si>
    <t>Concessão de isenção no pagamento</t>
  </si>
  <si>
    <t xml:space="preserve">Art. 30 LEI Nº 9.534/97 </t>
  </si>
  <si>
    <t>Ter direito a segunda via da certidão de nascimento sem custo</t>
  </si>
  <si>
    <t>Todas as pessoas que se encontrem em estado de pobreza tenham o direito de acesso a segunda via da certidão de nascimento sem custo</t>
  </si>
  <si>
    <t>11.1 - CARTÓRIO DE REGISTRO CIVIL</t>
  </si>
  <si>
    <t>Efetuar o pedido da 2º via</t>
  </si>
  <si>
    <t xml:space="preserve">Atendimento a alguma situação demandada </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</si>
  <si>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</si>
  <si>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Formulação do PAF</t>
  </si>
  <si>
    <t>Lei Federal  Nº 8.742/93 - LOAS</t>
  </si>
  <si>
    <t>Apresentar uma proposta de metodologia e instrumentais para subsidiar o atendimento e acompanhamento familiar</t>
  </si>
  <si>
    <t>Instrumento de diagnóstico que direcionará todo o trabalho da equipe de referência, sendo pautado na lógica do trabalho social com famílias no SUAS</t>
  </si>
  <si>
    <t>NIS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</si>
  <si>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</si>
  <si>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</si>
  <si>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</si>
  <si>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</si>
  <si>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11.1 - Ministério Público Estadual</t>
  </si>
  <si>
    <t>Oficio - Todos os dados do inventário</t>
  </si>
  <si>
    <t>11.2 - Corregedoria Geral da Justiça</t>
  </si>
  <si>
    <t>Cuida - Todos os dados do inventário</t>
  </si>
  <si>
    <t>Formulação do PIA</t>
  </si>
  <si>
    <t>Estatuto da Criança e do adolescente Lei Federal 8069/1990 Art. 101 IX, §4</t>
  </si>
  <si>
    <t>Reinserção familiar e comunitária</t>
  </si>
  <si>
    <t>Reintegração familiar contemplando sua colocação em família substituta, observadas as regras e princípios da Lei</t>
  </si>
  <si>
    <t xml:space="preserve">Nome de endereço da criança/adolescente
Nome, endereço e nº telefone de contato do pai e da mãe ou responsável legal </t>
  </si>
  <si>
    <t>CPF, RG e certidão de nascimento da criança</t>
  </si>
  <si>
    <t>Renda familiar</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</si>
  <si>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</si>
  <si>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</si>
  <si>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</si>
  <si>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Registros do trabalho social com famílias, pelo qual se pretende aprimorar a qualidade do serviço ofertado</t>
  </si>
  <si>
    <t>Lei Federal nº 12.435/11 - SUAS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</si>
  <si>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</si>
  <si>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</si>
  <si>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 xml:space="preserve">7.15 -Outros </t>
  </si>
  <si>
    <t>12.4 - Medida de Segurança/Privacidade 4</t>
  </si>
  <si>
    <t xml:space="preserve">Precisa Gestão Em Tecnologia e Serviços </t>
  </si>
  <si>
    <t>R. Minas Gerais, 533 - Sala 206 - Pres. Médici, Chapecó/SC</t>
  </si>
  <si>
    <t>89801-200</t>
  </si>
  <si>
    <t>(49) 3322-8044</t>
  </si>
  <si>
    <t>paulo@precisatecnologia.com.br</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</si>
  <si>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</si>
  <si>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 xml:space="preserve">1- No momento do acesso ao serviço os dados pessoais são coletados pelo Servidor Público responsável. 2-Os dados são transferidos e armazenados no sistema informatizado da Empresa Precisa, ficando disponível para processamentos diversos. 3-Na sua finalidade e interesse público o compartilhamento é regrado para prestação de contas aos órgãos fiscalizadores e regulamentadores.  4-Os dados não são eliminados   </t>
  </si>
  <si>
    <t>Caixa Econômica Federal</t>
  </si>
  <si>
    <t>SBS quadra 4 Bloco A lote, 3/4, PRESI/GECOL 21 andar - Bairro Asa Sul</t>
  </si>
  <si>
    <t>70092-900</t>
  </si>
  <si>
    <t>(61)3206-6999</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</si>
  <si>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</si>
  <si>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</si>
  <si>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INSS</t>
  </si>
  <si>
    <t>Rua da Consolação nº 1875, 3º andar</t>
  </si>
  <si>
    <t>01301-100</t>
  </si>
  <si>
    <t>135</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</si>
  <si>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</si>
  <si>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Acesso de pessoas com deficiência e pessoa idosa aos serviços e a toda rede socioassistencial</t>
  </si>
  <si>
    <t> Ter acesso ao serviço </t>
  </si>
  <si>
    <t>Resolução nº109/09 - Art. 6º-A - Lei Nº 8.742/93 LOAS</t>
  </si>
  <si>
    <t>Troca de experiências e o desenvolvimento do sentimento de pertença, identidade e fortalecimento dos vínculos familiares e comunitários</t>
  </si>
  <si>
    <t>Fortalecer as relações familiares e comunitárias, além de promover a integração e a troca de experiências entre os participantes, valorizando o sentido de vida coletiva</t>
  </si>
  <si>
    <t>RG, Orgão Emissor, CPF, NIS da Criança titular dos dados</t>
  </si>
  <si>
    <t>7.15.1 - Situação de Rua</t>
  </si>
  <si>
    <t>7.15.2 - Trabalho Infantil</t>
  </si>
  <si>
    <t>7.15.2 - Situação do Usuário</t>
  </si>
  <si>
    <t>Se está, ou não, em alguma situação de vulnerabilidade</t>
  </si>
  <si>
    <t>24 dados pessoais + 02 dos pessoais pessoais</t>
  </si>
  <si>
    <t>11.1 - SUAS</t>
  </si>
  <si>
    <t>SISC - Todos os dados do inventário</t>
  </si>
  <si>
    <t>Realizar a aferição dos atendimentos realizados para a provisão do cofinanciamento federal</t>
  </si>
  <si>
    <t>Ter acesso ao serviço </t>
  </si>
  <si>
    <t>Formulação do Estudo Social que descriminará uma determinada situação ou expressão da questão social, especialmente nos seus aspectos sócio-econômicos, familiares e culturais</t>
  </si>
  <si>
    <t>Lei Federal nº 8.662/93 Art. 4, XI e Art. 5, I</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</si>
  <si>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</si>
  <si>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</si>
  <si>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Ter acesso ao serviço</t>
  </si>
  <si>
    <t>Promover o acolhimento de famílias ou indivíduos com vínculos familiares rompidos ou fragilizados, de forma a garantir sua proteção integral.</t>
  </si>
  <si>
    <t>Serviço ofertado em unidade residencial e deve possuir em seu quadro de funcionários, profissionais habilitados, treinados e supervisionados pela equipe técnica de referência para auxiliar nas atividades da vida diária.</t>
  </si>
  <si>
    <t>11.1 - Abrigo Institucional</t>
  </si>
  <si>
    <t>Lei Municipal 2780/2018 - Art. 22 - Lei Nº 8.742/93 LOAS Redação dada pela Lei nº 12.435, de 2011</t>
  </si>
  <si>
    <t>Rua Londres, B. Maria Goretti, Chapecó/SC</t>
  </si>
  <si>
    <t xml:space="preserve">Precisa Gestão em Tecnologia e Serviços </t>
  </si>
  <si>
    <t>CADASTRO GESTÃO ASSISTÊNCIA SOCIAL</t>
  </si>
  <si>
    <t>não</t>
  </si>
  <si>
    <t>sim</t>
  </si>
  <si>
    <t>SERVIÇO DE ATENDIMENTO AO IMIGRANTE</t>
  </si>
  <si>
    <t>SERVIÇO DE ACOLHIMENTO EM FAMÍLIA ACOLHEDORA - PARA CRIANÇAS E ADOLESCENTES</t>
  </si>
  <si>
    <t>SERVIÇO DE PROTEÇÃO EM SITUAÇÕES DE CALAMIDADES PÚBLICAS E DE EMERGÊNCIAS</t>
  </si>
  <si>
    <t>Das 07:30 às 11:30 e das 13:00 às 17:00, horário comercial em dias úteis</t>
  </si>
  <si>
    <t>Atendimento às necessidades do imigrante</t>
  </si>
  <si>
    <t>Lei Federal nº 13.684/2018</t>
  </si>
  <si>
    <t>Promover o respeito à sua dignidade e favorecer sua integração</t>
  </si>
  <si>
    <t>Contribuir no atendimento integral a migrantes e a refugiados, incluídos migrantes internos, atuando na defesa de seus direitos, em favor de políticas públicas, articulação da rede institucional, assistência pastoral, sócio-jurídica e humanitária</t>
  </si>
  <si>
    <t>CPF e protocolo de refúgio</t>
  </si>
  <si>
    <t>Idosos, pessoas com deficiências, gestantes e usuários de drogas</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</si>
  <si>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</si>
  <si>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Ter acesso ao serviço de enfrentamento a situações de Calamidades Públicas e Emergências</t>
  </si>
  <si>
    <t xml:space="preserve">Resolução nº109/09 - Art. 1º Lei nº 10.954/04 - Art. 12 III + Art. 15 IV + Art. 22 Lei Nº 8.742/93 LOAS </t>
  </si>
  <si>
    <t>Minimização de danos, com proteção social a indivíduos e famílias buscando a reconstrução das condições de vida familiar e comunitária.</t>
  </si>
  <si>
    <t>Enfrentamento de situações de Calamidades Públicas e Emergências reconhecidas pelo Ministério da Integração</t>
  </si>
  <si>
    <t>Idosos, pessoas com deficiências, mulheres grávidas</t>
  </si>
  <si>
    <t>11.1 - Nome da Instituição 3</t>
  </si>
  <si>
    <t>11.2 - Nome da Instituição 3</t>
  </si>
  <si>
    <t>11.3 - Nome da Instituição 4</t>
  </si>
  <si>
    <t>Resolução nº109/09 - Art. 2º, I "b" + Art. 23 §2 I Lei Nº 8.742/93 LOAS -  Art. 34 §3 Lei nº 8.069/90 ECA</t>
  </si>
  <si>
    <t>CPF, RG  e certidão de nascimento da criança</t>
  </si>
  <si>
    <t>Sexo e data de nascimento da criança/adolescente, do pai e da mãe</t>
  </si>
  <si>
    <t xml:space="preserve">Parecer Social </t>
  </si>
  <si>
    <t>ENCAMINHAMENTO SERVIÇO DE ACOLHIMENTO INSTITUCIONAL - ABRIGO INSTITUCIONAL/ ILPI (IDOSOS)</t>
  </si>
  <si>
    <t>SERVIÇO DE ACOLHIMENTO INSTITUCIONAL - CASA LAR/ CUIDADOR RESIDENTE (CRIANÇAS E ADOLESCENTES)</t>
  </si>
  <si>
    <t xml:space="preserve">SERVIÇO DE CONVIVÊNCIA E FORTALECIMENTO DE VÍNCULOS - 60 OU + </t>
  </si>
  <si>
    <t>SERVIÇO DE CONVIVÊNCIA E FORTALECIMENTO DE VÍNCULOS – 0 A 17</t>
  </si>
  <si>
    <t>SERVIÇO DE CONVIVÊNCIA E FORTALECIMENTO DE VÍNCULOS – 0 AO 17</t>
  </si>
  <si>
    <t>lgpd.encarregado@campoere.sc.gov.br</t>
  </si>
  <si>
    <t>Regional</t>
  </si>
  <si>
    <t>Resolução nº109/09 - Art. 24 §2 - Lei Nº 8.742/93 LOAS - Art. 35 Art. 45 V E VI Lei nº 10.741/03 - Estatuto do Idoso</t>
  </si>
  <si>
    <t>Inicío da estadia na Casa Lar</t>
  </si>
  <si>
    <t xml:space="preserve">1- No momento do acesso ao serviço os dados pessoais são coletados pelo Servidor Público responsável. 2-Os dados são transferidos e armazenados no sistema informatizado Precisa, ficando disponível para processamentos diversos. 3- Compartilha dados para que se proceda a estadia no abrigo. 4-Os dados não são eliminados                                                                                 </t>
  </si>
  <si>
    <t>SERVIÇO DE CONVIVÊNCIA E FORTALECIMENTO DE VÍNCULOS – 60+</t>
  </si>
  <si>
    <t>Idosos, pessoas com educação limitada ou pessoas analfabetas</t>
  </si>
  <si>
    <t>Município de Campo Erê</t>
  </si>
  <si>
    <t>89980-000</t>
  </si>
  <si>
    <t>administracao@campoere.sc.gov.br</t>
  </si>
  <si>
    <t>Campo Erê</t>
  </si>
  <si>
    <t>Rua Primeiro de Maio, 736 - Centro</t>
  </si>
  <si>
    <t>(49) 3655-3001</t>
  </si>
  <si>
    <t>contratação de empresa especializada para fornecimento de licença de uso por prazo determinado de software de gestão da assistência social, conforme especificado no processo licitatório 214/2020, realização dos serviços de implantação e capacitação dos servidores para uso do sistema, hospedagem do sistema acima descrito em servidor virtual (datacenter) e suporte técnico</t>
  </si>
  <si>
    <t>14.2 - Contrato nº 25/2020 - Precisa Gestão Em Tecnologia e Serviços Ltda</t>
  </si>
  <si>
    <t xml:space="preserve">214/2020 </t>
  </si>
  <si>
    <t>Controle do acesso e privacidade</t>
  </si>
  <si>
    <t xml:space="preserve">Acesso ao ambiente somente de um usuário por vez </t>
  </si>
  <si>
    <t>Ferramentas de proteção digital</t>
  </si>
  <si>
    <t xml:space="preserve">Antivírus e Firewal de redes </t>
  </si>
  <si>
    <t>SOLICITAÇÃO DE BENEFÍCIOS EVENTUAIS</t>
  </si>
  <si>
    <t xml:space="preserve">SOLICITAÇÃO DE BENEFÍCIOS EVENTUAIS </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</si>
  <si>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</si>
  <si>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</si>
  <si>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</si>
  <si>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</si>
  <si>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</si>
  <si>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</si>
  <si>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</si>
  <si>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13 dados pessoais + 01 dados pessoais sensíveis constantes no Estudo sócio economico</t>
  </si>
  <si>
    <t>Nome, endereço residencial completo e nº telefone contato do titular dos dados</t>
  </si>
  <si>
    <t>CPF e RG do titular dos dados e do cônjuge</t>
  </si>
  <si>
    <t>Renda familiar do titular dos dados</t>
  </si>
  <si>
    <t>Se o titular dos dados recebe algum benefício social e se é aposentado pelo INSS</t>
  </si>
  <si>
    <t>Idade, data de nascimento, naturalidade, estado civil do titular dos dados e do cônjuge</t>
  </si>
  <si>
    <t>Nome do conjuge e nº de filhos</t>
  </si>
  <si>
    <t>Nome do pai e da mãe do titular dos dados e do cônjuge
Nome, idade, grau de parentesco, profissão e grau de instrução de outros membros da família/moradores da casa</t>
  </si>
  <si>
    <t>Grau de instrução do titular dos dados e do cônjuge</t>
  </si>
  <si>
    <t>Profissão do titular dos dados e do cônjuge</t>
  </si>
  <si>
    <t xml:space="preserve">30 dados pessoais </t>
  </si>
  <si>
    <t>Nome, endereço residêncial, telefone pessoal do titular dos dados responsável familiar
Nome de todos os componentes da família</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</si>
  <si>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</si>
  <si>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Gastos com luz,água, transporte, alimentação, gás</t>
  </si>
  <si>
    <t>Se faz parte de algum programa habitacional do governo</t>
  </si>
  <si>
    <t>Nome do cônjuge, número de filhos</t>
  </si>
  <si>
    <t>Dados sobre outros familiares ou membros  da família do titular de dados</t>
  </si>
  <si>
    <t>Características do Domicílio (permanente ou improvisada, se há coleta de lixo, nº de cômodos...)</t>
  </si>
  <si>
    <t>Escolaridade do titular dos dados</t>
  </si>
  <si>
    <t>Se o titular dos dados trabalhou nos últimos 06 ou 12 meses</t>
  </si>
  <si>
    <t>Se há situação de trabalho infantil</t>
  </si>
  <si>
    <t>Raça/cor/etnia do titular dos dados</t>
  </si>
  <si>
    <t>Se há pessoa com Deficiência na família</t>
  </si>
  <si>
    <t>32 dados pessoais + 02 dados pessoais sensíveis</t>
  </si>
  <si>
    <t>Nome dotitular dos dados, nome do cônjuge/companheiro(a), endereço residencial e nº telefone contato do titular dos dados</t>
  </si>
  <si>
    <t>Se o titular dos dados possui algum benfício governamental</t>
  </si>
  <si>
    <t>Data de nascimento, nome do pai, nome da mãe, naturalidade, genêro, estado civil do titular dos dados e do cônuje/companhira(o)</t>
  </si>
  <si>
    <t>Nome, parentesco, data de nascimento, sexo, estado civil, grau de instrução, ocupação e renda de famíliares ou membros da família</t>
  </si>
  <si>
    <t>Casa própria, ou alugada, ou cedida ou morra com familiares</t>
  </si>
  <si>
    <t>Grau de instrução do requerente e do cônjuge/companheira(o)</t>
  </si>
  <si>
    <t>Emprego atual do titular dos dados e do cônjuge/companheira(o) ou desempregado/a</t>
  </si>
  <si>
    <t>Deficiência ou doenças crônicas do titular dos dados ou familiares</t>
  </si>
  <si>
    <t>35 dados pessoais + 01 Dado pessoal sensível</t>
  </si>
  <si>
    <t>Nome do titular dos dados</t>
  </si>
  <si>
    <t>CPF ou RG do titular dos dados</t>
  </si>
  <si>
    <t>Renda do titular dos dados</t>
  </si>
  <si>
    <t>Data de nascimento do titular dos dados</t>
  </si>
  <si>
    <t xml:space="preserve">05 dados pessoais </t>
  </si>
  <si>
    <t>Nome completo e endereço residencial do titular dos dados e laudo médico (quando BPC)</t>
  </si>
  <si>
    <t>CPF e RG do titular dos dados</t>
  </si>
  <si>
    <t>Comprovante de gastos com saúde (quando encaminhamento po problemas de saúde)</t>
  </si>
  <si>
    <t>Idade e data de nascimento do titular dos dados</t>
  </si>
  <si>
    <t>Dados de saúde contantes em Laudo médico (quando PCD)</t>
  </si>
  <si>
    <t>Nome e endereço do titular dos dados</t>
  </si>
  <si>
    <t>7.15.1 - Estudo Social</t>
  </si>
  <si>
    <t>05 dados pessoais + 01 dados pessoais sensíveis constantes no Estudo Social</t>
  </si>
  <si>
    <t>Compartilhado de forma fisíca - Nome, CPF e RG do titular dos dados</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</si>
  <si>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</si>
  <si>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</si>
  <si>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</si>
  <si>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15 dados pessoais + 02 dados pessoais pessoais</t>
  </si>
  <si>
    <t>Compartilhado de forma fisíca e e-mail - todos os dados contantes no inventário</t>
  </si>
  <si>
    <t>Nome pessoal, endereço residencial, local de cumprimento da medida e nº telefone pessoal do titular dos dados
Nº telefone do pai, mãe ou responsável legal</t>
  </si>
  <si>
    <t>Medida sócio educativa aplicada ao titular dos dados</t>
  </si>
  <si>
    <t>7.15.1 - Relatório Situacional</t>
  </si>
  <si>
    <t>Relatório mensal contendo os dados referentes ao cumprimento da medida e do comportamentos do titular dos dados</t>
  </si>
  <si>
    <t xml:space="preserve">09 Dados pessoais </t>
  </si>
  <si>
    <t>Compartilhado por e-mail - Nome e CPF do titular dos dados e relatório de cumprimento de medidas</t>
  </si>
  <si>
    <t>11.2 - MINISTÉRIO PÚBLICO ESTADUAL</t>
  </si>
  <si>
    <t>Nome, endereço residencial, local de registro cartório, nº fone contato do titulaar dos dados</t>
  </si>
  <si>
    <t>Declaração de hipossuficiência financeira do titular dos dados</t>
  </si>
  <si>
    <t>08 dados pessoais</t>
  </si>
  <si>
    <t>CORREIO -  Nome Pessoal, CPF, RG, Certidão de nascomento e Declaração de hipossuficiência financeira do titular dos dados</t>
  </si>
  <si>
    <t>Nome, endereço e fone de contato do requerente</t>
  </si>
  <si>
    <t>06 dados pessoais</t>
  </si>
  <si>
    <t>Comprovar a situações de vulnerabilidades do titular dos dados para ter acesso ao benefício</t>
  </si>
  <si>
    <t>Nome, endereço e nº de telefone de contato da criança/adolescente titular dos dados
Nome, endereço residencial, comprovante de residência e nº de telefone de contato do pai do titular dos dados
Nome, endereço residencial/comprovante de residência e nº de telefone de contato da mãe do titular dos dados</t>
  </si>
  <si>
    <t>Renda mensal familiar</t>
  </si>
  <si>
    <t>Dados da análise da Psicologia do titular dos dados</t>
  </si>
  <si>
    <t>Dados sobre outros membros da família do titular dos dados</t>
  </si>
  <si>
    <t>Dados sobre as condições habitacionais do titular dos dados</t>
  </si>
  <si>
    <t>Ocupação do pai e da mãe ou responsável legal do titular dos dados</t>
  </si>
  <si>
    <t>Condições de saúde da criança/adolescente e dos membros da família</t>
  </si>
  <si>
    <t xml:space="preserve">25 dados pessoais + 01 dado pessoal sensível </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</si>
  <si>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</si>
  <si>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</si>
  <si>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</si>
  <si>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</si>
  <si>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</si>
  <si>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Se o titular dos dados vive em situação de rua</t>
  </si>
  <si>
    <t>Se a titular dos dados tem marcação de trabalho infantil</t>
  </si>
  <si>
    <t>Raça/cor titular dos dados</t>
  </si>
  <si>
    <t>Se o titular dos dados é portador de alguma deficiência</t>
  </si>
  <si>
    <t>Das 08:00 às 11:30 e das 13:00 às 17:30, horário comercial em dias úteis</t>
  </si>
  <si>
    <t>Nome, endereço residencial nº fone contato do titular dos dados</t>
  </si>
  <si>
    <t>CPF, RG, Órgão Emissor e NIS do titular dos dados</t>
  </si>
  <si>
    <t>Se familiá do titular dos dados é beneficiária de PBF</t>
  </si>
  <si>
    <t>Sexo, idade, data de nascimento e naturalidade do titular dos dados</t>
  </si>
  <si>
    <t>Nome do Cônjuge/Companheiro (a) ou se viúvo e  nº de filhos do titular dos dados</t>
  </si>
  <si>
    <t>Nome do pai, nome da mãe, nº netos, nº bisnetos, morra com quem e qual o familiar responsável pelo titular dos dados</t>
  </si>
  <si>
    <t>Se o titular dos dados frequentou escola e o nome da escola</t>
  </si>
  <si>
    <t>Local de trabalho ou se é aposentado o titular dos dados</t>
  </si>
  <si>
    <t>Se o titular dos dados tem marcação de trabalho infantil</t>
  </si>
  <si>
    <t>raça/cor do titular dos dados</t>
  </si>
  <si>
    <t>Se possui alguma doença que tome alguma medicação e se possui alguma deficiência</t>
  </si>
  <si>
    <t>27 dados pessoais + 03 dos pessoais pessoais</t>
  </si>
  <si>
    <t xml:space="preserve">Nome completo, endereço residencial e nº fone contato do titular dos dados </t>
  </si>
  <si>
    <t xml:space="preserve">CPF e RG do titular dos dados </t>
  </si>
  <si>
    <t>Estudo Socioeconomico</t>
  </si>
  <si>
    <t>Dados necessários para elaboração do estudo socioeconomico para o titular dos dados ter acesso ao benefício</t>
  </si>
  <si>
    <t>Dados necessários para a elaboração do Estudo Socioeconomico</t>
  </si>
  <si>
    <t>06 dados pessoais + 01 dado pessoal sensível necessários para a elaboração do Estudo Socioeconomico</t>
  </si>
  <si>
    <t>Nome, endereço residencial,  tempo de residência no Município, endereço comercial (quando necessário) nº fone contato pessoal e nº fone contato comercial (quando necessário) do titular dos dados
Nome do cônjuge</t>
  </si>
  <si>
    <t>Despesa mensais do titular dos dados (aluguel, empréstimos, alimentação, luz, água, telefone, educação, saúde, outros...)</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</si>
  <si>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</si>
  <si>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</si>
  <si>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</si>
  <si>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</si>
  <si>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</si>
  <si>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</si>
  <si>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</si>
  <si>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</si>
  <si>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</si>
  <si>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 xml:space="preserve">23 dados pessoais + 01 dados pessoais sensíveis referentes à saúde constantes no estudo socioeconômico </t>
  </si>
  <si>
    <t xml:space="preserve">Nome, Endereço residencial e nº telefone contato do titular dos dados
Identificação dos familiares presentes no atendimento         </t>
  </si>
  <si>
    <t>Comprometimento da renda familiar do titular dos dados por financiamento</t>
  </si>
  <si>
    <t>Alcoolismo, laguma dependência química do titular dos dados</t>
  </si>
  <si>
    <t>Condições de moradia do titular dos dados</t>
  </si>
  <si>
    <t>Dados referentes a saúde, pessoa com deficiência, doença limitadora de atividades do cotidiano, violência psicológica</t>
  </si>
  <si>
    <t xml:space="preserve">27 dados pessoais + 04 dados pessoais sensível de saúde </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</si>
  <si>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</si>
  <si>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</si>
  <si>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</si>
  <si>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</si>
  <si>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</si>
  <si>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referentes ao histórico do caso que envolve o titulaar dos dados</t>
  </si>
  <si>
    <t>Dados de saúde necessários para a montagem do PIA</t>
  </si>
  <si>
    <t>25 dados pessoais + 02 dados pessoais sensíveis</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</si>
  <si>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</si>
  <si>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</si>
  <si>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</si>
  <si>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</si>
  <si>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</si>
  <si>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</si>
  <si>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</si>
  <si>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</si>
  <si>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</si>
  <si>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</si>
  <si>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</si>
  <si>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</si>
  <si>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</si>
  <si>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</si>
  <si>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</si>
  <si>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25 dados pessoais + 01 dado pessoal sensível referente à saúde</t>
  </si>
  <si>
    <t>INSCRIÇÃO PARA CURSOS DE APERFEIÇOAMENTO/OFICINAS</t>
  </si>
  <si>
    <t>SAS-21</t>
  </si>
  <si>
    <t>Ter acesso ao curso/oficina</t>
  </si>
  <si>
    <t>Carta de Serviços</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</si>
  <si>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</si>
  <si>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</si>
  <si>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</si>
  <si>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</si>
  <si>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</si>
  <si>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Escolaridade titular dos dados</t>
  </si>
  <si>
    <t>Profissão titular dos dados</t>
  </si>
  <si>
    <t>7.15.1 - Público</t>
  </si>
  <si>
    <t>Dados necessários para identificação do público dos cursos/oficinas</t>
  </si>
  <si>
    <t>14 dados pessoais</t>
  </si>
  <si>
    <t xml:space="preserve">CPF e RG do titular dos dados, folha resumo do CADunico </t>
  </si>
  <si>
    <t>10 dados pessoais + 01 dado pessoal sensível</t>
  </si>
  <si>
    <t>CPF, RG e Certidão de nascimento do titular dos dados</t>
  </si>
  <si>
    <t>Tcharles Jacó Turatti da Silva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</si>
</sst>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FF0000"/>
      <name val="Calibri"/>
      <family val="2"/>
    </font>
    <font>
      <sz val="11"/>
      <color rgb="FFFF0000"/>
      <name val="Calibri"/>
      <family val="2"/>
    </font>
    <font>
      <b/>
      <sz val="10"/>
      <color rgb="FFFF0000"/>
      <name val="Arial"/>
      <family val="2"/>
    </font>
    <font>
      <b/>
      <sz val="10"/>
      <color rgb="FFFF0000"/>
      <name val="Calibri"/>
      <family val="2"/>
      <scheme val="minor"/>
    </font>
    <font>
      <b/>
      <sz val="10"/>
      <color theme="4" tint="-0.499984740745262"/>
      <name val="Calibri"/>
      <family val="2"/>
      <scheme val="minor"/>
    </font>
    <font>
      <b/>
      <sz val="12"/>
      <name val="Calibri"/>
      <family val="2"/>
    </font>
    <font>
      <sz val="12"/>
      <name val="Arial"/>
      <family val="2"/>
    </font>
    <font>
      <b/>
      <sz val="12"/>
      <name val="Arial"/>
      <family val="2"/>
    </font>
    <font>
      <b/>
      <sz val="12"/>
      <color rgb="FF000000"/>
      <name val="Calibri"/>
      <family val="2"/>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4" tint="0.79998168889431442"/>
        <bgColor rgb="FF004A99"/>
      </patternFill>
    </fill>
    <fill>
      <patternFill patternType="solid">
        <fgColor theme="0"/>
        <bgColor indexed="64"/>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48">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0" fillId="15" borderId="4" xfId="0" applyFont="1" applyFill="1" applyBorder="1" applyAlignment="1">
      <alignment horizontal="center"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vertical="center" wrapText="1"/>
    </xf>
    <xf numFmtId="49" fontId="31" fillId="0" borderId="4" xfId="0" applyNumberFormat="1" applyFont="1" applyBorder="1" applyAlignment="1">
      <alignment horizontal="justify" vertical="center" wrapText="1"/>
    </xf>
    <xf numFmtId="0" fontId="31" fillId="19" borderId="4" xfId="0" applyFont="1" applyFill="1" applyBorder="1" applyAlignment="1">
      <alignment vertical="center" wrapText="1"/>
    </xf>
    <xf numFmtId="0" fontId="31" fillId="10" borderId="4" xfId="0" applyFont="1" applyFill="1" applyBorder="1" applyAlignment="1">
      <alignment horizontal="left" vertical="center" wrapText="1"/>
    </xf>
    <xf numFmtId="0" fontId="31" fillId="11" borderId="4" xfId="0" applyFont="1" applyFill="1" applyBorder="1" applyAlignment="1">
      <alignment horizontal="left" vertical="center" wrapText="1"/>
    </xf>
    <xf numFmtId="49" fontId="32" fillId="0" borderId="4" xfId="18" applyNumberFormat="1" applyFont="1" applyFill="1" applyBorder="1" applyAlignment="1">
      <alignment horizontal="justify" vertical="center" wrapText="1"/>
    </xf>
    <xf numFmtId="0" fontId="25" fillId="11" borderId="4" xfId="0" applyFont="1" applyFill="1" applyBorder="1" applyAlignment="1">
      <alignment horizontal="left" vertical="center" wrapText="1"/>
    </xf>
    <xf numFmtId="49" fontId="25" fillId="0" borderId="4" xfId="0" applyNumberFormat="1" applyFont="1" applyBorder="1" applyAlignment="1">
      <alignment horizontal="center" vertical="center" wrapText="1"/>
    </xf>
    <xf numFmtId="49" fontId="23" fillId="0" borderId="4" xfId="18" applyNumberFormat="1" applyFont="1" applyFill="1" applyBorder="1" applyAlignment="1">
      <alignment horizontal="justify" vertical="center" wrapText="1"/>
    </xf>
    <xf numFmtId="49" fontId="23" fillId="0" borderId="6" xfId="0" applyNumberFormat="1"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23" fillId="0" borderId="4" xfId="18" applyFont="1" applyBorder="1" applyAlignment="1">
      <alignment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0" borderId="4" xfId="0" applyFont="1" applyBorder="1" applyAlignment="1">
      <alignment horizontal="center" vertical="center"/>
    </xf>
    <xf numFmtId="0" fontId="16" fillId="0" borderId="4" xfId="0" applyFont="1" applyBorder="1"/>
    <xf numFmtId="0" fontId="31" fillId="0" borderId="4" xfId="0" applyFont="1" applyBorder="1" applyAlignment="1">
      <alignment horizontal="left" vertical="center" wrapText="1"/>
    </xf>
    <xf numFmtId="0" fontId="35" fillId="0" borderId="4" xfId="0" applyFont="1" applyBorder="1" applyAlignment="1">
      <alignment horizontal="justify" vertical="center" wrapText="1"/>
    </xf>
    <xf numFmtId="0" fontId="36" fillId="0" borderId="4" xfId="0" applyFont="1" applyBorder="1" applyAlignment="1">
      <alignment horizontal="justify" vertical="center" wrapText="1"/>
    </xf>
    <xf numFmtId="0" fontId="37" fillId="0" borderId="4" xfId="18" applyFont="1" applyFill="1" applyBorder="1" applyAlignment="1">
      <alignment vertical="center"/>
    </xf>
    <xf numFmtId="49" fontId="37" fillId="0" borderId="4" xfId="0" applyNumberFormat="1" applyFont="1" applyBorder="1" applyAlignment="1">
      <alignment horizontal="center" vertical="center" wrapText="1"/>
    </xf>
    <xf numFmtId="14" fontId="37" fillId="0" borderId="4" xfId="0" applyNumberFormat="1" applyFont="1" applyBorder="1" applyAlignment="1">
      <alignment horizontal="center" vertical="center" wrapText="1"/>
    </xf>
    <xf numFmtId="0" fontId="37" fillId="0" borderId="4" xfId="0" applyFont="1" applyBorder="1" applyAlignment="1">
      <alignment horizontal="center"/>
    </xf>
    <xf numFmtId="0" fontId="38" fillId="0" borderId="0" xfId="0" applyFont="1" applyAlignment="1">
      <alignment horizontal="center" vertical="center"/>
    </xf>
    <xf numFmtId="0" fontId="38" fillId="0" borderId="0" xfId="0" applyFont="1"/>
    <xf numFmtId="0" fontId="39" fillId="0" borderId="0" xfId="0" applyFont="1" applyAlignment="1">
      <alignment horizontal="center" vertical="center"/>
    </xf>
    <xf numFmtId="0" fontId="37" fillId="0" borderId="4" xfId="0" applyFont="1" applyBorder="1"/>
    <xf numFmtId="0" fontId="37" fillId="0" borderId="4" xfId="0" applyFont="1" applyBorder="1" applyAlignment="1">
      <alignment vertical="center"/>
    </xf>
    <xf numFmtId="0" fontId="10" fillId="0" borderId="0" xfId="0" applyFont="1"/>
    <xf numFmtId="0" fontId="40" fillId="0" borderId="4" xfId="0" applyFont="1" applyBorder="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7"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3"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1"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8"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30" fillId="15"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2"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4" fillId="0" borderId="6" xfId="0" applyFont="1" applyBorder="1" applyAlignment="1">
      <alignment horizontal="left" vertical="center"/>
    </xf>
    <xf numFmtId="0" fontId="34" fillId="0" borderId="8" xfId="0" applyFont="1" applyBorder="1" applyAlignment="1">
      <alignment horizontal="left" vertical="center"/>
    </xf>
    <xf numFmtId="0" fontId="34" fillId="0" borderId="7" xfId="0" applyFont="1" applyBorder="1" applyAlignment="1">
      <alignment horizontal="left" vertical="center"/>
    </xf>
    <xf numFmtId="0" fontId="25" fillId="12" borderId="4" xfId="0" applyFont="1" applyFill="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20" fillId="0" borderId="4" xfId="0" applyFont="1" applyBorder="1" applyAlignment="1">
      <alignment horizontal="justify" vertical="center" wrapText="1"/>
    </xf>
    <xf numFmtId="0" fontId="31" fillId="20" borderId="4" xfId="0" applyFont="1" applyFill="1" applyBorder="1" applyAlignment="1">
      <alignment horizontal="justify" vertical="center" wrapText="1"/>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xf numFmtId="0" fontId="36"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SSIST&#202;NCIA%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RVOREDO%20-%20ENVIADO\INVENT&#193;RIO%20DE%20DADOS\Z%20-%20INVENT&#193;RIO%20ASS%20SOCIAL%20-%20seguran&#231;a%20e%20servi&#231;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Z%20-%20INVENT&#193;RIO%20ASSIST&#202;NCIA%20SOCIAL%20-%20(model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ASS%20SOCI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ASS%20SO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o%20-%20INVENT&#193;RIO%20ASS%20SOCIAL%20-%20revidar%2001%20servi&#231;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PARECER SOCIAL"/>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MELHORIAS HABITACIONAIS"/>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paulo@precisatecnologia.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paulo@precisatecnologia.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paulo@precisatecnologia.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paulo@precisatecnologia.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paulo@precisatecnologia.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paulo@precisatecnologia.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paulo@precisatecnologia.com.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paulo@precisatecnologia.com.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paulo@precisatecnologia.com.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administracao@campoere.sc.gov.b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irati.sc.gov.br/detalhe/cadastro-unico18" TargetMode="External"/><Relationship Id="rId13" Type="http://schemas.openxmlformats.org/officeDocument/2006/relationships/printerSettings" Target="../printerSettings/printerSettings2.bin"/><Relationship Id="rId3" Type="http://schemas.openxmlformats.org/officeDocument/2006/relationships/hyperlink" Target="https://servicos.arvoredo.sc.gov.br/index/detalhes/codServico/6622" TargetMode="External"/><Relationship Id="rId7" Type="http://schemas.openxmlformats.org/officeDocument/2006/relationships/hyperlink" Target="https://servicos.coronelfreitas.sc.gov.br/index/detalhes/codServico/8441" TargetMode="External"/><Relationship Id="rId12" Type="http://schemas.openxmlformats.org/officeDocument/2006/relationships/hyperlink" Target="mailto:lgpd.encarregado@campoere.sc.gov.br" TargetMode="External"/><Relationship Id="rId2" Type="http://schemas.openxmlformats.org/officeDocument/2006/relationships/hyperlink" Target="https://servicos.arvoredo.sc.gov.br/index/detalhes/codServico/5962" TargetMode="External"/><Relationship Id="rId1" Type="http://schemas.openxmlformats.org/officeDocument/2006/relationships/hyperlink" Target="https://www.aguasfrias.sc.gov.br/servicos/index/detalhes/codServico/7987" TargetMode="External"/><Relationship Id="rId6" Type="http://schemas.openxmlformats.org/officeDocument/2006/relationships/hyperlink" Target="https://servicos.novaitaberaba.sc.gov.br/detalhe/protese-dentaria" TargetMode="External"/><Relationship Id="rId11" Type="http://schemas.openxmlformats.org/officeDocument/2006/relationships/hyperlink" Target="mailto:administracao@campoere.sc.gov.br" TargetMode="External"/><Relationship Id="rId5" Type="http://schemas.openxmlformats.org/officeDocument/2006/relationships/hyperlink" Target="https://servicos.novaitaberaba.sc.gov.br/detalhe/servico-especializado-para-pessoas-em-situacao-de-rua" TargetMode="External"/><Relationship Id="rId10" Type="http://schemas.openxmlformats.org/officeDocument/2006/relationships/hyperlink" Target="https://www.aguasfrias.sc.gov.br/servicos/index/detalhes/codServico/8083" TargetMode="External"/><Relationship Id="rId4" Type="http://schemas.openxmlformats.org/officeDocument/2006/relationships/hyperlink" Target="https://servicos.coronelfreitas.sc.gov.br/index/detalhes/codServico/8435" TargetMode="External"/><Relationship Id="rId9" Type="http://schemas.openxmlformats.org/officeDocument/2006/relationships/hyperlink" Target="https://servicos.novaitaberaba.sc.gov.br/detalhe/carteira-do-idoso1"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administracao@campoere.sc.gov.b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paulo@precisatecnologia.com.b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paulo@precisatecnologia.com.br"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paulo@precisatecnologia.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paulo@precisatecnologia.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paulo@precisatecnologia.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paulo@precisatecnologia.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B5" sqref="B5:G5"/>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5" t="s">
        <v>39</v>
      </c>
      <c r="D1" s="66"/>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67"/>
      <c r="D16" s="68"/>
      <c r="E16" s="11"/>
      <c r="F16" s="11"/>
      <c r="G16" s="11"/>
      <c r="H16" s="11"/>
      <c r="I16" s="11"/>
      <c r="J16" s="10" t="s">
        <v>246</v>
      </c>
    </row>
    <row r="17" spans="1:10" ht="14.4" x14ac:dyDescent="0.3">
      <c r="A17" s="10" t="s">
        <v>97</v>
      </c>
      <c r="B17" s="11"/>
      <c r="C17" s="67"/>
      <c r="D17" s="68"/>
      <c r="E17" s="11"/>
      <c r="F17" s="11"/>
      <c r="G17" s="11"/>
      <c r="H17" s="11"/>
      <c r="I17" s="11"/>
      <c r="J17" s="10" t="s">
        <v>247</v>
      </c>
    </row>
    <row r="18" spans="1:10" ht="14.4" x14ac:dyDescent="0.3">
      <c r="A18" s="11"/>
      <c r="B18" s="11"/>
      <c r="C18" s="67"/>
      <c r="D18" s="68"/>
      <c r="E18" s="11"/>
      <c r="F18" s="11"/>
      <c r="G18" s="11"/>
      <c r="H18" s="11"/>
      <c r="I18" s="11"/>
      <c r="J18" s="10" t="s">
        <v>248</v>
      </c>
    </row>
    <row r="19" spans="1:10" ht="14.4" x14ac:dyDescent="0.3">
      <c r="C19" s="69"/>
      <c r="D19" s="66"/>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3"/>
  <dimension ref="A1:Y1081"/>
  <sheetViews>
    <sheetView view="pageLayout" topLeftCell="A28" zoomScaleNormal="115" workbookViewId="0">
      <selection activeCell="A106" sqref="A10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282</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296</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22</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412</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313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348</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349</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350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351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557</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85" t="s">
        <v>268</v>
      </c>
      <c r="C37" s="85"/>
      <c r="D37" s="85"/>
      <c r="E37" s="46"/>
      <c r="F37" s="46"/>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7"/>
      <c r="F42" s="47"/>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558</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6"/>
      <c r="F74" s="46"/>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7"/>
      <c r="F93" s="47"/>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6" t="s">
        <v>352</v>
      </c>
      <c r="B104" s="104" t="s">
        <v>353</v>
      </c>
      <c r="C104" s="104"/>
      <c r="D104" s="104"/>
      <c r="E104" s="46" t="s">
        <v>311</v>
      </c>
      <c r="F104" s="46"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36" t="s">
        <v>354</v>
      </c>
      <c r="B105" s="104" t="s">
        <v>355</v>
      </c>
      <c r="C105" s="104"/>
      <c r="D105" s="104"/>
      <c r="E105" s="46" t="s">
        <v>311</v>
      </c>
      <c r="F105" s="46" t="s">
        <v>111</v>
      </c>
      <c r="G105" s="49"/>
      <c r="H105" s="3"/>
      <c r="I105" s="3"/>
      <c r="J105" s="3"/>
      <c r="K105" s="3"/>
      <c r="L105" s="3"/>
      <c r="M105" s="3"/>
      <c r="N105" s="3"/>
      <c r="O105" s="3"/>
      <c r="P105" s="3"/>
      <c r="Q105" s="3"/>
      <c r="R105" s="3"/>
      <c r="S105" s="3"/>
      <c r="T105" s="3"/>
      <c r="U105" s="3"/>
      <c r="V105" s="3"/>
      <c r="W105" s="3"/>
      <c r="X105" s="3"/>
      <c r="Y105" s="3"/>
    </row>
    <row r="106" spans="1:25" ht="28.2" customHeight="1" x14ac:dyDescent="0.3">
      <c r="A106" s="34" t="s">
        <v>356</v>
      </c>
      <c r="B106" s="104" t="s">
        <v>559</v>
      </c>
      <c r="C106" s="104"/>
      <c r="D106" s="104"/>
      <c r="E106" s="46" t="s">
        <v>311</v>
      </c>
      <c r="F106" s="46" t="s">
        <v>111</v>
      </c>
      <c r="G106" s="46"/>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2" t="s">
        <v>76</v>
      </c>
      <c r="B108" s="100" t="s">
        <v>11</v>
      </c>
      <c r="C108" s="100"/>
      <c r="D108" s="100"/>
      <c r="E108" s="29" t="s">
        <v>110</v>
      </c>
      <c r="F108" s="31" t="s">
        <v>108</v>
      </c>
      <c r="G108" s="29"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0" t="s">
        <v>172</v>
      </c>
      <c r="B109" s="104" t="s">
        <v>357</v>
      </c>
      <c r="C109" s="104"/>
      <c r="D109" s="104"/>
      <c r="E109" s="46" t="s">
        <v>311</v>
      </c>
      <c r="F109" s="46" t="s">
        <v>111</v>
      </c>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0" t="s">
        <v>173</v>
      </c>
      <c r="B110" s="85" t="s">
        <v>268</v>
      </c>
      <c r="C110" s="85"/>
      <c r="D110" s="85"/>
      <c r="E110" s="47"/>
      <c r="F110" s="47"/>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0" t="s">
        <v>174</v>
      </c>
      <c r="B111" s="85" t="s">
        <v>268</v>
      </c>
      <c r="C111" s="85"/>
      <c r="D111" s="85"/>
      <c r="E111" s="47"/>
      <c r="F111" s="47"/>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0" t="s">
        <v>175</v>
      </c>
      <c r="B112" s="85" t="s">
        <v>268</v>
      </c>
      <c r="C112" s="85"/>
      <c r="D112" s="85"/>
      <c r="E112" s="47"/>
      <c r="F112" s="47"/>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0" t="s">
        <v>176</v>
      </c>
      <c r="B113" s="85" t="s">
        <v>268</v>
      </c>
      <c r="C113" s="85"/>
      <c r="D113" s="85"/>
      <c r="E113" s="47"/>
      <c r="F113" s="47"/>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0" t="s">
        <v>177</v>
      </c>
      <c r="B114" s="85" t="s">
        <v>268</v>
      </c>
      <c r="C114" s="85"/>
      <c r="D114" s="85"/>
      <c r="E114" s="47"/>
      <c r="F114" s="47"/>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0" t="s">
        <v>178</v>
      </c>
      <c r="B115" s="85" t="s">
        <v>268</v>
      </c>
      <c r="C115" s="85"/>
      <c r="D115" s="85"/>
      <c r="E115" s="47"/>
      <c r="F115" s="47"/>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0" t="s">
        <v>179</v>
      </c>
      <c r="B116" s="104" t="s">
        <v>358</v>
      </c>
      <c r="C116" s="104"/>
      <c r="D116" s="104"/>
      <c r="E116" s="46" t="s">
        <v>311</v>
      </c>
      <c r="F116" s="46" t="s">
        <v>111</v>
      </c>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0" t="s">
        <v>232</v>
      </c>
      <c r="B117" s="85" t="s">
        <v>268</v>
      </c>
      <c r="C117" s="85"/>
      <c r="D117" s="85"/>
      <c r="E117" s="47"/>
      <c r="F117" s="47"/>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30" t="s">
        <v>180</v>
      </c>
      <c r="B118" s="85" t="s">
        <v>268</v>
      </c>
      <c r="C118" s="85"/>
      <c r="D118" s="85"/>
      <c r="E118" s="47"/>
      <c r="F118" s="47"/>
      <c r="G118" s="47"/>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86" t="s">
        <v>77</v>
      </c>
      <c r="B120" s="86"/>
      <c r="C120" s="86"/>
      <c r="D120" s="86"/>
      <c r="E120" s="86"/>
      <c r="F120" s="86"/>
      <c r="G120" s="86"/>
      <c r="H120" s="3"/>
      <c r="I120" s="3"/>
      <c r="J120" s="3"/>
      <c r="K120" s="3"/>
      <c r="L120" s="3"/>
      <c r="M120" s="3"/>
      <c r="N120" s="3"/>
      <c r="O120" s="3"/>
      <c r="P120" s="3"/>
      <c r="Q120" s="3"/>
      <c r="R120" s="3"/>
      <c r="S120" s="3"/>
      <c r="T120" s="3"/>
      <c r="U120" s="3"/>
      <c r="V120" s="3"/>
      <c r="W120" s="3"/>
      <c r="X120" s="3"/>
      <c r="Y120" s="3"/>
    </row>
    <row r="121" spans="1:25" ht="30" customHeight="1" x14ac:dyDescent="0.3">
      <c r="A121" s="30" t="s">
        <v>181</v>
      </c>
      <c r="B121" s="110" t="s">
        <v>456</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30" t="s">
        <v>234</v>
      </c>
      <c r="B122" s="126" t="s">
        <v>560</v>
      </c>
      <c r="C122" s="127"/>
      <c r="D122" s="127"/>
      <c r="E122" s="127"/>
      <c r="F122" s="127"/>
      <c r="G122" s="128"/>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2" t="s">
        <v>78</v>
      </c>
      <c r="B124" s="100" t="s">
        <v>129</v>
      </c>
      <c r="C124" s="100"/>
      <c r="D124" s="100"/>
      <c r="E124" s="100" t="s">
        <v>11</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0" t="s">
        <v>182</v>
      </c>
      <c r="B125" s="91" t="s">
        <v>263</v>
      </c>
      <c r="C125" s="91"/>
      <c r="D125" s="91"/>
      <c r="E125" s="85" t="s">
        <v>270</v>
      </c>
      <c r="F125" s="85"/>
      <c r="G125" s="85"/>
      <c r="H125" s="3"/>
      <c r="I125" s="3"/>
      <c r="J125" s="3"/>
      <c r="K125" s="3"/>
      <c r="L125" s="3"/>
      <c r="M125" s="3"/>
      <c r="N125" s="3"/>
      <c r="O125" s="3"/>
      <c r="P125" s="3"/>
      <c r="Q125" s="3"/>
      <c r="R125" s="3"/>
      <c r="S125" s="3"/>
      <c r="T125" s="3"/>
      <c r="U125" s="3"/>
      <c r="V125" s="3"/>
      <c r="W125" s="3"/>
      <c r="X125" s="3"/>
      <c r="Y125" s="3"/>
    </row>
    <row r="126" spans="1:25" ht="26.25" customHeight="1" x14ac:dyDescent="0.3">
      <c r="A126" s="30" t="s">
        <v>226</v>
      </c>
      <c r="B126" s="91" t="s">
        <v>22</v>
      </c>
      <c r="C126" s="91"/>
      <c r="D126" s="91"/>
      <c r="E126" s="129"/>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30" t="s">
        <v>227</v>
      </c>
      <c r="B127" s="85" t="s">
        <v>23</v>
      </c>
      <c r="C127" s="85"/>
      <c r="D127" s="85"/>
      <c r="E127" s="129"/>
      <c r="F127" s="130"/>
      <c r="G127" s="131"/>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2" t="s">
        <v>79</v>
      </c>
      <c r="B129" s="100" t="s">
        <v>271</v>
      </c>
      <c r="C129" s="100"/>
      <c r="D129" s="100"/>
      <c r="E129" s="100" t="s">
        <v>25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359</v>
      </c>
      <c r="B130" s="104" t="s">
        <v>561</v>
      </c>
      <c r="C130" s="104"/>
      <c r="D130" s="104"/>
      <c r="E130" s="104" t="s">
        <v>360</v>
      </c>
      <c r="F130" s="104"/>
      <c r="G130" s="10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1">
    <mergeCell ref="B127:D127"/>
    <mergeCell ref="E127:G127"/>
    <mergeCell ref="C143:E143"/>
    <mergeCell ref="F143:G143"/>
    <mergeCell ref="C145:E145"/>
    <mergeCell ref="F145:G145"/>
    <mergeCell ref="B131:D131"/>
    <mergeCell ref="E131:G131"/>
    <mergeCell ref="B132:D132"/>
    <mergeCell ref="E132:G132"/>
    <mergeCell ref="B134:D134"/>
    <mergeCell ref="E134:G134"/>
    <mergeCell ref="B129:D129"/>
    <mergeCell ref="E129:G129"/>
    <mergeCell ref="B130:D130"/>
    <mergeCell ref="E130:G130"/>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6:D136"/>
    <mergeCell ref="E136:G136"/>
    <mergeCell ref="B126:D126"/>
    <mergeCell ref="E126:G126"/>
    <mergeCell ref="B117:D117"/>
    <mergeCell ref="B121:G121"/>
    <mergeCell ref="B111:D111"/>
    <mergeCell ref="B112:D112"/>
    <mergeCell ref="B113:D113"/>
    <mergeCell ref="B114:D114"/>
    <mergeCell ref="B115:D115"/>
    <mergeCell ref="B116:D116"/>
    <mergeCell ref="B118:D118"/>
    <mergeCell ref="A120:G120"/>
    <mergeCell ref="B122:G122"/>
    <mergeCell ref="B124:D124"/>
    <mergeCell ref="E124:G124"/>
    <mergeCell ref="B125:D125"/>
    <mergeCell ref="E125:G125"/>
    <mergeCell ref="B104:D104"/>
    <mergeCell ref="B105:D105"/>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LISTAS!$A$2:$A$17</xm:f>
          </x14:formula1>
          <xm:sqref>F141:G143</xm:sqref>
        </x14:dataValidation>
        <x14:dataValidation type="list" allowBlank="1" showInputMessage="1" showErrorMessage="1" xr:uid="{00000000-0002-0000-0900-000001000000}">
          <x14:formula1>
            <xm:f>'[SECRETÁRIA MUNICIPAL DE SAÚDE - SMS.xlsx]LISTAS'!#REF!</xm:f>
          </x14:formula1>
          <xm:sqref>F36:F37 F104:F106 F55 F74 F116 F109</xm:sqref>
        </x14:dataValidation>
        <x14:dataValidation type="list" allowBlank="1" showInputMessage="1" showErrorMessage="1" xr:uid="{00000000-0002-0000-0900-000002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0900-000003000000}">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showErrorMessage="1" xr:uid="{00000000-0002-0000-0900-000004000000}">
          <x14:formula1>
            <xm:f>'\\serverpub\DADOS\LGPD GRUPO PUBLICA\CARTAS DE SERVIÇO DE TODOS  MUNICÍPIO\ZZZ CORONEL FREITAS\YXZ CORONEL FREITAS\INVENTÁRIO DE DADOS\[INVENTÁRIO ASS SOCIAL.xlsx]LISTAS'!#REF!</xm:f>
          </x14:formula1>
          <xm:sqref>B125:D127</xm:sqref>
        </x14:dataValidation>
        <x14:dataValidation type="list" allowBlank="1" showInputMessage="1" showErrorMessage="1" xr:uid="{00000000-0002-0000-0900-000005000000}">
          <x14:formula1>
            <xm:f>'E:\SGD\TRAB\2020\LGPD\Inventario de Dados\[Template_Inventario de dados pessoais_v2020-08-20_01.xlsx]4-Listas'!#REF!</xm:f>
          </x14:formula1>
          <xm:sqref>G93 G100 G106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5"/>
  <dimension ref="A1:Y1081"/>
  <sheetViews>
    <sheetView view="pageLayout" topLeftCell="A19" zoomScaleNormal="115"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283</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297</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22</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412</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313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361</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362</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363</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364</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562</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365</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7"/>
      <c r="F42" s="47"/>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6"/>
      <c r="F44" s="46"/>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6"/>
      <c r="F60" s="46"/>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6"/>
      <c r="F72" s="46"/>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6"/>
      <c r="F74" s="46"/>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6"/>
      <c r="F76" s="46"/>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104" t="s">
        <v>563</v>
      </c>
      <c r="C81" s="104"/>
      <c r="D81" s="104"/>
      <c r="E81" s="46" t="s">
        <v>311</v>
      </c>
      <c r="F81" s="46" t="s">
        <v>111</v>
      </c>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50"/>
      <c r="F82" s="50"/>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6"/>
      <c r="F89" s="46"/>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6"/>
      <c r="F93" s="46"/>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564</v>
      </c>
      <c r="B104" s="104" t="s">
        <v>565</v>
      </c>
      <c r="C104" s="104"/>
      <c r="D104" s="104"/>
      <c r="E104" s="46" t="s">
        <v>311</v>
      </c>
      <c r="F104" s="46" t="s">
        <v>111</v>
      </c>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6"/>
      <c r="F109" s="46"/>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6"/>
      <c r="F110" s="46"/>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6"/>
      <c r="F112" s="46"/>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268</v>
      </c>
      <c r="C115" s="85"/>
      <c r="D115" s="85"/>
      <c r="E115" s="46"/>
      <c r="F115" s="46"/>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9" t="s">
        <v>456</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566</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263</v>
      </c>
      <c r="C124" s="91"/>
      <c r="D124" s="91"/>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22</v>
      </c>
      <c r="C125" s="91"/>
      <c r="D125" s="91"/>
      <c r="E125" s="129" t="s">
        <v>366</v>
      </c>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29"/>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8" t="s">
        <v>367</v>
      </c>
      <c r="B129" s="104" t="s">
        <v>567</v>
      </c>
      <c r="C129" s="104"/>
      <c r="D129" s="104"/>
      <c r="E129" s="104" t="s">
        <v>368</v>
      </c>
      <c r="F129" s="104"/>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38" t="s">
        <v>568</v>
      </c>
      <c r="B130" s="104" t="s">
        <v>567</v>
      </c>
      <c r="C130" s="104"/>
      <c r="D130" s="104"/>
      <c r="E130" s="104" t="s">
        <v>368</v>
      </c>
      <c r="F130" s="104"/>
      <c r="G130" s="10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LISTAS!$A$2:$A$17</xm:f>
          </x14:formula1>
          <xm:sqref>F141:G143</xm:sqref>
        </x14:dataValidation>
        <x14:dataValidation type="list" allowBlank="1" showInputMessage="1" showErrorMessage="1" xr:uid="{00000000-0002-0000-0A00-000001000000}">
          <x14:formula1>
            <xm:f>'[SECRETÁRIA MUNICIPAL DE SAÚDE - SMS.xlsx]LISTAS'!#REF!</xm:f>
          </x14:formula1>
          <xm:sqref>F36:F37 F55 F74 F81 F72 F89 F93 F109:F110 F112 F115 F76 F60 F44 F104</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'Z:\LGPD GRUPO PUBLICA\CARTAS DE SERVIÇO DE TODOS  MUNICÍPIO\YXZ CORONEL FREITAS\INVENTÁRIO DE DADOS - Márcio\[Z Finalizado - INVENTÁRIO ASS SOCIAL.xlsx]LISTAS'!#REF!</xm:f>
          </x14:formula1>
          <xm:sqref>B14:G15</xm:sqref>
        </x14:dataValidation>
        <x14:dataValidation type="list" allowBlank="1" showErrorMessage="1" xr:uid="{00000000-0002-0000-0A00-000004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A00-000005000000}">
          <x14:formula1>
            <xm:f>'Z:\LGPD GRUPO PUBLICA\CARTAS DE SERVIÇO DE TODOS  MUNICÍPIO\ZZ QUILOMBO - ENVIADO\INVENTÁRIO DE DADOS\[ZZ - INVENTÁRIO AS SOCIAL.xlsx]LISTAS'!#REF!</xm:f>
          </x14:formula1>
          <xm:sqref>G108:G117 G41:G53 G55:G58 G72:G74 G76 G36:G39 G80:G83 G89:G91 G60:G68 F45:F53 F90:F91 F61:F68 F38:F39 F105:G105 F70:G70 F56:F58 F116:F117 F113:F114 F78:G78 F83 F85:G85 F87:G87 F94:G98 F73 F101:G102 F41:F43 F108 F111 F80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dimension ref="A1:Y1080"/>
  <sheetViews>
    <sheetView view="pageLayout" topLeftCell="A28"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284</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298</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22</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412</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334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369</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370</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371</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372</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569</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670</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6"/>
      <c r="F42" s="46"/>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104" t="s">
        <v>570</v>
      </c>
      <c r="C44" s="104"/>
      <c r="D44" s="104"/>
      <c r="E44" s="46" t="s">
        <v>311</v>
      </c>
      <c r="F44" s="46" t="s">
        <v>111</v>
      </c>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7"/>
      <c r="F55" s="47"/>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7"/>
      <c r="F74" s="47"/>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7"/>
      <c r="F93" s="47"/>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c r="B104" s="104"/>
      <c r="C104" s="104"/>
      <c r="D104" s="104"/>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100" t="s">
        <v>11</v>
      </c>
      <c r="C106" s="100"/>
      <c r="D106" s="100"/>
      <c r="E106" s="29" t="s">
        <v>110</v>
      </c>
      <c r="F106" s="31"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30" t="s">
        <v>172</v>
      </c>
      <c r="B107" s="85" t="s">
        <v>268</v>
      </c>
      <c r="C107" s="85"/>
      <c r="D107" s="85"/>
      <c r="E107" s="47"/>
      <c r="F107" s="47"/>
      <c r="G107" s="48"/>
      <c r="H107" s="3"/>
      <c r="I107" s="3"/>
      <c r="J107" s="3"/>
      <c r="K107" s="3"/>
      <c r="L107" s="3"/>
      <c r="M107" s="3"/>
      <c r="N107" s="3"/>
      <c r="O107" s="3"/>
      <c r="P107" s="3"/>
      <c r="Q107" s="3"/>
      <c r="R107" s="3"/>
      <c r="S107" s="3"/>
      <c r="T107" s="3"/>
      <c r="U107" s="3"/>
      <c r="V107" s="3"/>
      <c r="W107" s="3"/>
      <c r="X107" s="3"/>
      <c r="Y107" s="3"/>
    </row>
    <row r="108" spans="1:25" ht="26.25" customHeight="1" x14ac:dyDescent="0.3">
      <c r="A108" s="30" t="s">
        <v>173</v>
      </c>
      <c r="B108" s="85" t="s">
        <v>268</v>
      </c>
      <c r="C108" s="85"/>
      <c r="D108" s="85"/>
      <c r="E108" s="47"/>
      <c r="F108" s="47"/>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0" t="s">
        <v>174</v>
      </c>
      <c r="B109" s="85" t="s">
        <v>268</v>
      </c>
      <c r="C109" s="85"/>
      <c r="D109" s="85"/>
      <c r="E109" s="47"/>
      <c r="F109" s="47"/>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0" t="s">
        <v>175</v>
      </c>
      <c r="B110" s="85" t="s">
        <v>268</v>
      </c>
      <c r="C110" s="85"/>
      <c r="D110" s="85"/>
      <c r="E110" s="47"/>
      <c r="F110" s="47"/>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0" t="s">
        <v>176</v>
      </c>
      <c r="B111" s="85" t="s">
        <v>268</v>
      </c>
      <c r="C111" s="85"/>
      <c r="D111" s="85"/>
      <c r="E111" s="47"/>
      <c r="F111" s="47"/>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0" t="s">
        <v>177</v>
      </c>
      <c r="B112" s="85" t="s">
        <v>268</v>
      </c>
      <c r="C112" s="85"/>
      <c r="D112" s="85"/>
      <c r="E112" s="47"/>
      <c r="F112" s="47"/>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0" t="s">
        <v>178</v>
      </c>
      <c r="B113" s="85" t="s">
        <v>268</v>
      </c>
      <c r="C113" s="85"/>
      <c r="D113" s="85"/>
      <c r="E113" s="47"/>
      <c r="F113" s="47"/>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0" t="s">
        <v>179</v>
      </c>
      <c r="B114" s="85" t="s">
        <v>268</v>
      </c>
      <c r="C114" s="85"/>
      <c r="D114" s="85"/>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0" t="s">
        <v>232</v>
      </c>
      <c r="B115" s="85" t="s">
        <v>268</v>
      </c>
      <c r="C115" s="85"/>
      <c r="D115" s="85"/>
      <c r="E115" s="47"/>
      <c r="F115" s="47"/>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0" t="s">
        <v>180</v>
      </c>
      <c r="B116" s="85" t="s">
        <v>268</v>
      </c>
      <c r="C116" s="85"/>
      <c r="D116" s="85"/>
      <c r="E116" s="47"/>
      <c r="F116" s="47"/>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86" t="s">
        <v>77</v>
      </c>
      <c r="B118" s="86"/>
      <c r="C118" s="86"/>
      <c r="D118" s="86"/>
      <c r="E118" s="86"/>
      <c r="F118" s="86"/>
      <c r="G118" s="86"/>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35" t="s">
        <v>456</v>
      </c>
      <c r="C119" s="135"/>
      <c r="D119" s="135"/>
      <c r="E119" s="135"/>
      <c r="F119" s="135"/>
      <c r="G119" s="135"/>
      <c r="H119" s="3"/>
      <c r="I119" s="3"/>
      <c r="J119" s="3"/>
      <c r="K119" s="3"/>
      <c r="L119" s="3"/>
      <c r="M119" s="3"/>
      <c r="N119" s="3"/>
      <c r="O119" s="3"/>
      <c r="P119" s="3"/>
      <c r="Q119" s="3"/>
      <c r="R119" s="3"/>
      <c r="S119" s="3"/>
      <c r="T119" s="3"/>
      <c r="U119" s="3"/>
      <c r="V119" s="3"/>
      <c r="W119" s="3"/>
      <c r="X119" s="3"/>
      <c r="Y119" s="3"/>
    </row>
    <row r="120" spans="1:25" ht="30" customHeight="1" x14ac:dyDescent="0.3">
      <c r="A120" s="30" t="s">
        <v>234</v>
      </c>
      <c r="B120" s="96" t="s">
        <v>571</v>
      </c>
      <c r="C120" s="97"/>
      <c r="D120" s="97"/>
      <c r="E120" s="97"/>
      <c r="F120" s="97"/>
      <c r="G120" s="98"/>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0" t="s">
        <v>129</v>
      </c>
      <c r="C122" s="100"/>
      <c r="D122" s="100"/>
      <c r="E122" s="100" t="s">
        <v>11</v>
      </c>
      <c r="F122" s="100"/>
      <c r="G122" s="100"/>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91" t="s">
        <v>263</v>
      </c>
      <c r="C123" s="91"/>
      <c r="D123" s="91"/>
      <c r="E123" s="85" t="s">
        <v>270</v>
      </c>
      <c r="F123" s="85"/>
      <c r="G123" s="85"/>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91" t="s">
        <v>22</v>
      </c>
      <c r="C124" s="91"/>
      <c r="D124" s="91"/>
      <c r="E124" s="129"/>
      <c r="F124" s="130"/>
      <c r="G124" s="131"/>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85" t="s">
        <v>22</v>
      </c>
      <c r="C125" s="85"/>
      <c r="D125" s="85"/>
      <c r="E125" s="129" t="s">
        <v>333</v>
      </c>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100" t="s">
        <v>271</v>
      </c>
      <c r="C127" s="100"/>
      <c r="D127" s="100"/>
      <c r="E127" s="100" t="s">
        <v>25</v>
      </c>
      <c r="F127" s="100"/>
      <c r="G127" s="100"/>
      <c r="H127" s="3"/>
      <c r="I127" s="3"/>
      <c r="J127" s="3"/>
      <c r="K127" s="3"/>
      <c r="L127" s="3"/>
      <c r="M127" s="3"/>
      <c r="N127" s="3"/>
      <c r="O127" s="3"/>
      <c r="P127" s="3"/>
      <c r="Q127" s="3"/>
      <c r="R127" s="3"/>
      <c r="S127" s="3"/>
      <c r="T127" s="3"/>
      <c r="U127" s="3"/>
      <c r="V127" s="3"/>
      <c r="W127" s="3"/>
      <c r="X127" s="3"/>
      <c r="Y127" s="3"/>
    </row>
    <row r="128" spans="1:25" ht="30" customHeight="1" x14ac:dyDescent="0.3">
      <c r="A128" s="51" t="s">
        <v>373</v>
      </c>
      <c r="B128" s="104" t="s">
        <v>572</v>
      </c>
      <c r="C128" s="104"/>
      <c r="D128" s="104"/>
      <c r="E128" s="104" t="s">
        <v>374</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85" t="s">
        <v>268</v>
      </c>
      <c r="C130" s="85"/>
      <c r="D130" s="85"/>
      <c r="E130" s="116"/>
      <c r="F130" s="116"/>
      <c r="G130" s="116"/>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231</v>
      </c>
      <c r="B133" s="100" t="s">
        <v>228</v>
      </c>
      <c r="C133" s="100"/>
      <c r="D133" s="100"/>
      <c r="E133" s="100" t="s">
        <v>93</v>
      </c>
      <c r="F133" s="100"/>
      <c r="G133" s="100"/>
      <c r="H133" s="3"/>
      <c r="I133" s="3"/>
      <c r="J133" s="3"/>
      <c r="K133" s="3"/>
      <c r="L133" s="3"/>
      <c r="M133" s="3"/>
      <c r="N133" s="3"/>
      <c r="O133" s="3"/>
      <c r="P133" s="3"/>
      <c r="Q133" s="3"/>
      <c r="R133" s="3"/>
      <c r="S133" s="3"/>
      <c r="T133" s="3"/>
      <c r="U133" s="3"/>
      <c r="V133" s="3"/>
      <c r="W133" s="3"/>
      <c r="X133" s="3"/>
      <c r="Y133" s="3"/>
    </row>
    <row r="134" spans="1:25" ht="26.25" customHeight="1" x14ac:dyDescent="0.3">
      <c r="A134" s="30" t="s">
        <v>276</v>
      </c>
      <c r="B134" s="104" t="s">
        <v>497</v>
      </c>
      <c r="C134" s="104"/>
      <c r="D134" s="104"/>
      <c r="E134" s="104" t="s">
        <v>498</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3">
      <c r="A135" s="30" t="s">
        <v>229</v>
      </c>
      <c r="B135" s="104" t="s">
        <v>499</v>
      </c>
      <c r="C135" s="104"/>
      <c r="D135" s="104"/>
      <c r="E135" s="104" t="s">
        <v>500</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230</v>
      </c>
      <c r="B136" s="104"/>
      <c r="C136" s="104"/>
      <c r="D136" s="104"/>
      <c r="E136" s="104"/>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405</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8"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100" t="s">
        <v>256</v>
      </c>
      <c r="D144" s="99"/>
      <c r="E144" s="99"/>
      <c r="F144" s="79" t="s">
        <v>254</v>
      </c>
      <c r="G144" s="99"/>
      <c r="H144" s="3"/>
      <c r="I144" s="3"/>
      <c r="J144" s="3"/>
      <c r="K144" s="3"/>
      <c r="L144" s="3"/>
      <c r="M144" s="3"/>
      <c r="N144" s="3"/>
      <c r="O144" s="3"/>
      <c r="P144" s="3"/>
      <c r="Q144" s="3"/>
      <c r="R144" s="3"/>
      <c r="S144" s="3"/>
      <c r="T144" s="3"/>
      <c r="U144" s="3"/>
      <c r="V144" s="3"/>
      <c r="W144" s="3"/>
      <c r="X144" s="3"/>
      <c r="Y144" s="3"/>
    </row>
    <row r="145" spans="1:25" ht="72.75" customHeight="1" x14ac:dyDescent="0.3">
      <c r="A145" s="40" t="s">
        <v>495</v>
      </c>
      <c r="B145" s="41" t="s">
        <v>496</v>
      </c>
      <c r="C145" s="91" t="s">
        <v>494</v>
      </c>
      <c r="D145" s="89"/>
      <c r="E145" s="89"/>
      <c r="F145" s="117"/>
      <c r="G145" s="89"/>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A118:G118"/>
    <mergeCell ref="B119:G119"/>
    <mergeCell ref="B122:D122"/>
    <mergeCell ref="E122:G122"/>
    <mergeCell ref="B127:D127"/>
    <mergeCell ref="E127:G127"/>
    <mergeCell ref="C142:E142"/>
    <mergeCell ref="F142:G142"/>
    <mergeCell ref="B134:D134"/>
    <mergeCell ref="E134:G134"/>
    <mergeCell ref="B136:D136"/>
    <mergeCell ref="E136:G136"/>
    <mergeCell ref="B137:D137"/>
    <mergeCell ref="E137:G137"/>
    <mergeCell ref="B130:D130"/>
    <mergeCell ref="E130:G130"/>
    <mergeCell ref="B131:D131"/>
    <mergeCell ref="E131:G131"/>
    <mergeCell ref="B133:D133"/>
    <mergeCell ref="E133:G133"/>
    <mergeCell ref="B135:D135"/>
    <mergeCell ref="E135:G135"/>
    <mergeCell ref="B128:D128"/>
    <mergeCell ref="E128:G128"/>
    <mergeCell ref="C144:E144"/>
    <mergeCell ref="F144:G144"/>
    <mergeCell ref="C145:E145"/>
    <mergeCell ref="F145:G145"/>
    <mergeCell ref="C139:E139"/>
    <mergeCell ref="F139:G139"/>
    <mergeCell ref="C140:E140"/>
    <mergeCell ref="F140:G140"/>
    <mergeCell ref="C141:E141"/>
    <mergeCell ref="F141:G141"/>
    <mergeCell ref="B129:D129"/>
    <mergeCell ref="E129:G129"/>
    <mergeCell ref="B124:D124"/>
    <mergeCell ref="E124:G124"/>
    <mergeCell ref="B125:D125"/>
    <mergeCell ref="E125:G125"/>
    <mergeCell ref="B120:G120"/>
    <mergeCell ref="B123:D123"/>
    <mergeCell ref="E123:G123"/>
    <mergeCell ref="B111:D111"/>
    <mergeCell ref="B112:D112"/>
    <mergeCell ref="B113:D113"/>
    <mergeCell ref="B114:D114"/>
    <mergeCell ref="B115:D115"/>
    <mergeCell ref="B116:D116"/>
    <mergeCell ref="B104:D104"/>
    <mergeCell ref="B107:D107"/>
    <mergeCell ref="B108:D108"/>
    <mergeCell ref="B109:D109"/>
    <mergeCell ref="B110:D110"/>
    <mergeCell ref="B106:D106"/>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'[SECRETÁRIA MUNICIPAL DE SAÚDE - SMS.xlsx]LISTAS'!#REF!</xm:f>
          </x14:formula1>
          <xm:sqref>F36:F37 F42 F44 F104 F114</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0B00-000004000000}">
          <x14:formula1>
            <xm:f>'Z:\LGPD GRUPO PUBLICA\CARTAS DE SERVIÇO DE TODOS  MUNICÍPIO\ZZ QUILOMBO - ENVIADO\INVENTÁRIO DE DADOS\[ZZ - INVENTÁRIO AS SOCIAL.xlsx]LISTAS'!#REF!</xm:f>
          </x14:formula1>
          <xm:sqref>F115:F116 G107:G116 G41:G53 G36:G39 F45:F53 F38:F39 F55:G58 F70:G70 F72:G74 F76:G76 F60:G68 F78:G78 F80:G83 F85:G85 F87:G87 F94:G98 F89:G91 F101:G102 F41 F43 F107:F113</xm:sqref>
        </x14:dataValidation>
        <x14:dataValidation type="list" allowBlank="1" showErrorMessage="1" xr:uid="{00000000-0002-0000-0B00-000005000000}">
          <x14:formula1>
            <xm:f>'Z:\LGPD GRUPO PUBLICA\CARTAS DE SERVIÇO DE TODOS  MUNICÍPIO\ZZ QUILOMBO - ENVIADO\INVENTÁRIO DE DADOS\[ZZ - INVENTÁRIO AS SOCIAL.xlsx]LISTAS'!#REF!</xm:f>
          </x14:formula1>
          <xm:sqref>B123:D125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dimension ref="A1:Y1081"/>
  <sheetViews>
    <sheetView view="pageLayout" topLeftCell="A22" zoomScaleNormal="115" workbookViewId="0">
      <selection activeCell="B126" sqref="B126:D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453</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299</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411</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334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457</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458</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459</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460</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573</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461</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396</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7"/>
      <c r="F55" s="47"/>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7"/>
      <c r="F74" s="47"/>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7"/>
      <c r="F93" s="47"/>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7"/>
      <c r="F104" s="47"/>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268</v>
      </c>
      <c r="C115" s="85"/>
      <c r="D115" s="85"/>
      <c r="E115" s="47"/>
      <c r="F115" s="47"/>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0" t="s">
        <v>456</v>
      </c>
      <c r="C120" s="111"/>
      <c r="D120" s="111"/>
      <c r="E120" s="111"/>
      <c r="F120" s="111"/>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574</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263</v>
      </c>
      <c r="C124" s="91"/>
      <c r="D124" s="91"/>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22</v>
      </c>
      <c r="C125" s="91"/>
      <c r="D125" s="91"/>
      <c r="E125" s="129"/>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22</v>
      </c>
      <c r="C126" s="85"/>
      <c r="D126" s="85"/>
      <c r="E126" s="96" t="s">
        <v>462</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5:D35"/>
    <mergeCell ref="B36:D36"/>
    <mergeCell ref="B37:D37"/>
    <mergeCell ref="B24:G24"/>
    <mergeCell ref="B25:G25"/>
    <mergeCell ref="A27:G27"/>
    <mergeCell ref="B28:G28"/>
    <mergeCell ref="B29:G29"/>
    <mergeCell ref="B30:G30"/>
    <mergeCell ref="B31:G31"/>
    <mergeCell ref="B32:G32"/>
    <mergeCell ref="A34:G3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s>
  <hyperlinks>
    <hyperlink ref="G11"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LISTAS!$A$2:$A$17</xm:f>
          </x14:formula1>
          <xm:sqref>F141:G143</xm:sqref>
        </x14:dataValidation>
        <x14:dataValidation type="list" allowBlank="1" showInputMessage="1" showErrorMessage="1" xr:uid="{00000000-0002-0000-0C00-000001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0C00-000002000000}">
          <x14:formula1>
            <xm:f>'[SECRETÁRIA MUNICIPAL DE SAÚDE - SMS.xlsx]LISTAS'!#REF!</xm:f>
          </x14:formula1>
          <xm:sqref>F36:F37 F42</xm:sqref>
        </x14:dataValidation>
        <x14:dataValidation type="list" allowBlank="1" showInputMessage="1" showErrorMessage="1" xr:uid="{00000000-0002-0000-0C00-000003000000}">
          <x14:formula1>
            <xm:f>'E:\SGD\TRAB\2020\LGPD\Inventario de Dados\[Template_Inventario de dados pessoais_v2020-08-20_01.xlsx]4-Listas'!#REF!</xm:f>
          </x14:formula1>
          <xm:sqref>G93 G100 G104</xm:sqref>
        </x14:dataValidation>
        <x14:dataValidation type="list" allowBlank="1" showErrorMessage="1" xr:uid="{00000000-0002-0000-0C00-000004000000}">
          <x14:formula1>
            <xm:f>'Z:\LGPD GRUPO PUBLICA\CARTAS DE SERVIÇO DE TODOS  MUNICÍPIO\ZZ SEARA - ENVIADO\INVENTÁRIO DE DADOS\[Z - INVENTÁRIO ASS. SOCIAL.xlsx]LISTAS'!#REF!</xm:f>
          </x14:formula1>
          <xm:sqref>B124:D126</xm:sqref>
        </x14:dataValidation>
        <x14:dataValidation type="list" allowBlank="1" showInputMessage="1" showErrorMessage="1" xr:uid="{00000000-0002-0000-0C00-000005000000}">
          <x14:formula1>
            <xm:f>'[Z - INVENTÁRIO ASSISTÊNCIA SOCIAL - (modelo).xlsx]LISTAS'!#REF!</xm:f>
          </x14:formula1>
          <xm:sqref>G41:G53 G36:G39 F108:G117 F38:F39 F55:G58 F105:G105 F70:G70 F72:G74 F76:G76 F60:G68 F78:G78 F80:G83 F85:G85 F87:G87 F94:G98 F89:G91 F101:G102 F41 F43:F53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dimension ref="A1:Y1082"/>
  <sheetViews>
    <sheetView view="pageLayout" topLeftCell="A22" zoomScaleNormal="115"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454</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301</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411</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438</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472</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444</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445</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79.2" customHeight="1" x14ac:dyDescent="0.3">
      <c r="A36" s="15" t="s">
        <v>191</v>
      </c>
      <c r="B36" s="96" t="s">
        <v>576</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45" customHeight="1" x14ac:dyDescent="0.3">
      <c r="A37" s="15" t="s">
        <v>189</v>
      </c>
      <c r="B37" s="96" t="s">
        <v>473</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9" t="s">
        <v>268</v>
      </c>
      <c r="C41" s="130"/>
      <c r="D41" s="131"/>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577</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474</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4" t="s">
        <v>578</v>
      </c>
      <c r="C70" s="104"/>
      <c r="D70" s="104"/>
      <c r="E70" s="46" t="s">
        <v>311</v>
      </c>
      <c r="F70" s="46" t="s">
        <v>111</v>
      </c>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104" t="s">
        <v>579</v>
      </c>
      <c r="C74" s="104"/>
      <c r="D74" s="104"/>
      <c r="E74" s="46" t="s">
        <v>311</v>
      </c>
      <c r="F74" s="46" t="s">
        <v>111</v>
      </c>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4" t="s">
        <v>580</v>
      </c>
      <c r="C87" s="104"/>
      <c r="D87" s="104"/>
      <c r="E87" s="46" t="s">
        <v>311</v>
      </c>
      <c r="F87" s="46" t="s">
        <v>111</v>
      </c>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4" t="s">
        <v>581</v>
      </c>
      <c r="C93" s="104"/>
      <c r="D93" s="104"/>
      <c r="E93" s="46" t="s">
        <v>311</v>
      </c>
      <c r="F93" s="46" t="s">
        <v>111</v>
      </c>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475</v>
      </c>
      <c r="B104" s="104" t="s">
        <v>575</v>
      </c>
      <c r="C104" s="104"/>
      <c r="D104" s="104"/>
      <c r="E104" s="46" t="s">
        <v>311</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5"/>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6" t="s">
        <v>582</v>
      </c>
      <c r="C115" s="97"/>
      <c r="D115" s="98"/>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9" t="s">
        <v>456</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583</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263</v>
      </c>
      <c r="C124" s="91"/>
      <c r="D124" s="91"/>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22</v>
      </c>
      <c r="C125" s="91"/>
      <c r="D125" s="91"/>
      <c r="E125" s="129"/>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22</v>
      </c>
      <c r="C126" s="85"/>
      <c r="D126" s="85"/>
      <c r="E126" s="129" t="s">
        <v>274</v>
      </c>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5"/>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30" customHeight="1" x14ac:dyDescent="0.3">
      <c r="A129" s="30" t="s">
        <v>275</v>
      </c>
      <c r="B129" s="85" t="s">
        <v>268</v>
      </c>
      <c r="C129" s="85"/>
      <c r="D129" s="85"/>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30" t="s">
        <v>275</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183</v>
      </c>
      <c r="B131" s="85" t="s">
        <v>268</v>
      </c>
      <c r="C131" s="85"/>
      <c r="D131" s="85"/>
      <c r="E131" s="85"/>
      <c r="F131" s="85"/>
      <c r="G131" s="85"/>
      <c r="H131" s="3"/>
      <c r="I131" s="3"/>
      <c r="J131" s="3"/>
      <c r="K131" s="3"/>
      <c r="L131" s="3"/>
      <c r="M131" s="3"/>
      <c r="N131" s="3"/>
      <c r="O131" s="3"/>
      <c r="P131" s="3"/>
      <c r="Q131" s="3"/>
      <c r="R131" s="3"/>
      <c r="S131" s="3"/>
      <c r="T131" s="3"/>
      <c r="U131" s="3"/>
      <c r="V131" s="3"/>
      <c r="W131" s="3"/>
      <c r="X131" s="3"/>
      <c r="Y131" s="3"/>
    </row>
    <row r="132" spans="1:25" ht="26.25" customHeight="1" x14ac:dyDescent="0.3">
      <c r="A132" s="30" t="s">
        <v>184</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26.25" customHeight="1" x14ac:dyDescent="0.3">
      <c r="A133" s="30" t="s">
        <v>185</v>
      </c>
      <c r="B133" s="85" t="s">
        <v>268</v>
      </c>
      <c r="C133" s="85"/>
      <c r="D133" s="85"/>
      <c r="E133" s="116"/>
      <c r="F133" s="116"/>
      <c r="G133" s="116"/>
      <c r="H133" s="3"/>
      <c r="I133" s="3"/>
      <c r="J133" s="3"/>
      <c r="K133" s="3"/>
      <c r="L133" s="3"/>
      <c r="M133" s="3"/>
      <c r="N133" s="3"/>
      <c r="O133" s="3"/>
      <c r="P133" s="3"/>
      <c r="Q133" s="3"/>
      <c r="R133" s="3"/>
      <c r="S133" s="3"/>
      <c r="T133" s="3"/>
      <c r="U133" s="3"/>
      <c r="V133" s="3"/>
      <c r="W133" s="3"/>
      <c r="X133" s="3"/>
      <c r="Y133" s="3"/>
    </row>
    <row r="134" spans="1:25" ht="14.25" customHeight="1" x14ac:dyDescent="0.3">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x14ac:dyDescent="0.3">
      <c r="A135" s="22" t="s">
        <v>231</v>
      </c>
      <c r="B135" s="100" t="s">
        <v>228</v>
      </c>
      <c r="C135" s="100"/>
      <c r="D135" s="100"/>
      <c r="E135" s="100" t="s">
        <v>93</v>
      </c>
      <c r="F135" s="100"/>
      <c r="G135" s="100"/>
      <c r="H135" s="3"/>
      <c r="I135" s="3"/>
      <c r="J135" s="3"/>
      <c r="K135" s="3"/>
      <c r="L135" s="3"/>
      <c r="M135" s="3"/>
      <c r="N135" s="3"/>
      <c r="O135" s="3"/>
      <c r="P135" s="3"/>
      <c r="Q135" s="3"/>
      <c r="R135" s="3"/>
      <c r="S135" s="3"/>
      <c r="T135" s="3"/>
      <c r="U135" s="3"/>
      <c r="V135" s="3"/>
      <c r="W135" s="3"/>
      <c r="X135" s="3"/>
      <c r="Y135" s="3"/>
    </row>
    <row r="136" spans="1:25" ht="26.25" customHeight="1" x14ac:dyDescent="0.3">
      <c r="A136" s="30" t="s">
        <v>276</v>
      </c>
      <c r="B136" s="104" t="s">
        <v>497</v>
      </c>
      <c r="C136" s="104"/>
      <c r="D136" s="104"/>
      <c r="E136" s="104" t="s">
        <v>498</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229</v>
      </c>
      <c r="B137" s="104" t="s">
        <v>499</v>
      </c>
      <c r="C137" s="104"/>
      <c r="D137" s="104"/>
      <c r="E137" s="104" t="s">
        <v>500</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230</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26.25" customHeight="1" x14ac:dyDescent="0.3">
      <c r="A139" s="30" t="s">
        <v>405</v>
      </c>
      <c r="B139" s="104"/>
      <c r="C139" s="104"/>
      <c r="D139" s="104"/>
      <c r="E139" s="104"/>
      <c r="F139" s="104"/>
      <c r="G139" s="104"/>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2" t="s">
        <v>128</v>
      </c>
      <c r="B141" s="29" t="s">
        <v>27</v>
      </c>
      <c r="C141" s="100" t="s">
        <v>80</v>
      </c>
      <c r="D141" s="99"/>
      <c r="E141" s="99"/>
      <c r="F141" s="118" t="s">
        <v>28</v>
      </c>
      <c r="G141" s="99"/>
      <c r="H141" s="3"/>
      <c r="I141" s="3"/>
      <c r="J141" s="3"/>
      <c r="K141" s="3"/>
      <c r="L141" s="3"/>
      <c r="M141" s="3"/>
      <c r="N141" s="3"/>
      <c r="O141" s="3"/>
      <c r="P141" s="3"/>
      <c r="Q141" s="3"/>
      <c r="R141" s="3"/>
      <c r="S141" s="3"/>
      <c r="T141" s="3"/>
      <c r="U141" s="3"/>
      <c r="V141" s="3"/>
      <c r="W141" s="3"/>
      <c r="X141" s="3"/>
      <c r="Y141" s="3"/>
    </row>
    <row r="142" spans="1:25" ht="30" customHeight="1" x14ac:dyDescent="0.3">
      <c r="A142" s="30" t="s">
        <v>186</v>
      </c>
      <c r="B142" s="28" t="s">
        <v>268</v>
      </c>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187</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30" customHeight="1" x14ac:dyDescent="0.3">
      <c r="A144" s="30" t="s">
        <v>188</v>
      </c>
      <c r="B144" s="28"/>
      <c r="C144" s="91"/>
      <c r="D144" s="89"/>
      <c r="E144" s="89"/>
      <c r="F144" s="91"/>
      <c r="G144" s="89"/>
      <c r="H144" s="3"/>
      <c r="I144" s="3"/>
      <c r="J144" s="3"/>
      <c r="K144" s="3"/>
      <c r="L144" s="3"/>
      <c r="M144" s="3"/>
      <c r="N144" s="3"/>
      <c r="O144" s="3"/>
      <c r="P144" s="3"/>
      <c r="Q144" s="3"/>
      <c r="R144" s="3"/>
      <c r="S144" s="3"/>
      <c r="T144" s="3"/>
      <c r="U144" s="3"/>
      <c r="V144" s="3"/>
      <c r="W144" s="3"/>
      <c r="X144" s="3"/>
      <c r="Y144" s="3"/>
    </row>
    <row r="145" spans="1:25" ht="14.25" customHeight="1" x14ac:dyDescent="0.3">
      <c r="A145" s="6"/>
      <c r="B145" s="7"/>
      <c r="C145" s="7"/>
      <c r="D145" s="7"/>
      <c r="E145" s="7"/>
      <c r="F145" s="7"/>
      <c r="G145" s="7"/>
      <c r="H145" s="3"/>
      <c r="I145" s="3"/>
      <c r="J145" s="3"/>
      <c r="K145" s="3"/>
      <c r="L145" s="3"/>
      <c r="M145" s="3"/>
      <c r="N145" s="3"/>
      <c r="O145" s="3"/>
      <c r="P145" s="3"/>
      <c r="Q145" s="3"/>
      <c r="R145" s="3"/>
      <c r="S145" s="3"/>
      <c r="T145" s="3"/>
      <c r="U145" s="3"/>
      <c r="V145" s="3"/>
      <c r="W145" s="3"/>
      <c r="X145" s="3"/>
      <c r="Y145" s="3"/>
    </row>
    <row r="146" spans="1:25" ht="30" customHeight="1" x14ac:dyDescent="0.3">
      <c r="A146" s="22" t="s">
        <v>255</v>
      </c>
      <c r="B146" s="29" t="s">
        <v>236</v>
      </c>
      <c r="C146" s="100" t="s">
        <v>256</v>
      </c>
      <c r="D146" s="99"/>
      <c r="E146" s="99"/>
      <c r="F146" s="79" t="s">
        <v>254</v>
      </c>
      <c r="G146" s="99"/>
      <c r="H146" s="3"/>
      <c r="I146" s="3"/>
      <c r="J146" s="3"/>
      <c r="K146" s="3"/>
      <c r="L146" s="3"/>
      <c r="M146" s="3"/>
      <c r="N146" s="3"/>
      <c r="O146" s="3"/>
      <c r="P146" s="3"/>
      <c r="Q146" s="3"/>
      <c r="R146" s="3"/>
      <c r="S146" s="3"/>
      <c r="T146" s="3"/>
      <c r="U146" s="3"/>
      <c r="V146" s="3"/>
      <c r="W146" s="3"/>
      <c r="X146" s="3"/>
      <c r="Y146" s="3"/>
    </row>
    <row r="147" spans="1:25" ht="72.75" customHeight="1" x14ac:dyDescent="0.3">
      <c r="A147" s="40" t="s">
        <v>495</v>
      </c>
      <c r="B147" s="41" t="s">
        <v>496</v>
      </c>
      <c r="C147" s="91" t="s">
        <v>494</v>
      </c>
      <c r="D147" s="89"/>
      <c r="E147" s="89"/>
      <c r="F147" s="117"/>
      <c r="G147" s="8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14.25" customHeight="1" x14ac:dyDescent="0.3">
      <c r="A1082" s="9"/>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sheetData>
  <mergeCells count="154">
    <mergeCell ref="C144:E144"/>
    <mergeCell ref="F144:G144"/>
    <mergeCell ref="C146:E146"/>
    <mergeCell ref="F146:G146"/>
    <mergeCell ref="C147:E147"/>
    <mergeCell ref="F147:G147"/>
    <mergeCell ref="C141:E141"/>
    <mergeCell ref="F141:G141"/>
    <mergeCell ref="C142:E142"/>
    <mergeCell ref="F142:G142"/>
    <mergeCell ref="C143:E143"/>
    <mergeCell ref="F143:G143"/>
    <mergeCell ref="B136:D136"/>
    <mergeCell ref="E136:G136"/>
    <mergeCell ref="B137:D137"/>
    <mergeCell ref="E137:G137"/>
    <mergeCell ref="B139:D139"/>
    <mergeCell ref="E139:G139"/>
    <mergeCell ref="B132:D132"/>
    <mergeCell ref="E132:G132"/>
    <mergeCell ref="B133:D133"/>
    <mergeCell ref="E133:G133"/>
    <mergeCell ref="B135:D135"/>
    <mergeCell ref="E135:G135"/>
    <mergeCell ref="B138:D138"/>
    <mergeCell ref="E138:G138"/>
    <mergeCell ref="B129:D129"/>
    <mergeCell ref="E129:G129"/>
    <mergeCell ref="B130:D130"/>
    <mergeCell ref="E130:G130"/>
    <mergeCell ref="B131:D131"/>
    <mergeCell ref="E131:G131"/>
    <mergeCell ref="B124:D124"/>
    <mergeCell ref="E124:G124"/>
    <mergeCell ref="B125:D125"/>
    <mergeCell ref="E125:G125"/>
    <mergeCell ref="B128:D128"/>
    <mergeCell ref="E128:G128"/>
    <mergeCell ref="B126:D126"/>
    <mergeCell ref="E126:G126"/>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LISTAS!$A$2:$A$17</xm:f>
          </x14:formula1>
          <xm:sqref>F142:G144</xm:sqref>
        </x14:dataValidation>
        <x14:dataValidation type="list" allowBlank="1" showInputMessage="1" showErrorMessage="1" xr:uid="{00000000-0002-0000-0E00-000001000000}">
          <x14:formula1>
            <xm:f>'[SECRETÁRIA MUNICIPAL DE SAÚDE - SMS.xlsx]LISTAS'!#REF!</xm:f>
          </x14:formula1>
          <xm:sqref>F115 F93 F36:F37 F42 F55 F70 F74 F87 F104</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3000000}">
          <x14:formula1>
            <xm:f>'Z:\LGPD GRUPO PUBLICA\CARTAS DE SERVIÇO DE TODOS  MUNICÍPIO\ZZZ NOVA ITABERABA\INVENTÁRIO DE DADOS\[ZZZ INVENTÁRIO ASS SOCIAL.xlsx]LISTAS'!#REF!</xm:f>
          </x14:formula1>
          <xm:sqref>B14:G15</xm:sqref>
        </x14:dataValidation>
        <x14:dataValidation type="list" allowBlank="1" showErrorMessage="1" xr:uid="{00000000-0002-0000-0E00-000004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0E00-000005000000}">
          <x14:formula1>
            <xm:f>'Z:\LGPD GRUPO PUBLICA\CARTAS DE SERVIÇO DE TODOS  MUNICÍPIO\ZZ NOVA ITABERABA - ENVIADO\INVENTÁRIO DE DADOS\[ZZZ INVENTÁRIO ASS SOCIAL.xlsx]LISTAS'!#REF!</xm:f>
          </x14:formula1>
          <xm:sqref>G36:G37 F105:G105</xm:sqref>
        </x14:dataValidation>
        <x14:dataValidation type="list" allowBlank="1" showInputMessage="1" showErrorMessage="1" xr:uid="{00000000-0002-0000-0E00-000006000000}">
          <x14:formula1>
            <xm:f>'\\serverpub\DADOS\LGPD GRUPO PUBLICA\CARTAS DE SERVIÇO DE TODOS  MUNICÍPIO\ZZZ ABDON BATISTA\INVENTÁRIO DE DADOS\[INVENTÁRIO ASSISTÊNCIA SOCIAL--.xlsx]LISTAS'!#REF!</xm:f>
          </x14:formula1>
          <xm:sqref>G108:G117 G41:G53 G55:G58 G70 G72:G74 G87 F38:G39 F116:F117 F43:F53 F108:F114 F56:F58 F41 F76:G76 F60:G68 F78:G78 F80:G83 F85:G85 F72:F73 F94:G98 F89:G91 F101:G102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dimension ref="A1:Y1081"/>
  <sheetViews>
    <sheetView view="pageLayout" topLeftCell="A19" zoomScaleNormal="115" workbookViewId="0">
      <selection activeCell="B68" sqref="B68:D6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480</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302</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22</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412</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334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425</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426</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427</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428</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52.8" customHeight="1" x14ac:dyDescent="0.3">
      <c r="A36" s="15" t="s">
        <v>191</v>
      </c>
      <c r="B36" s="96" t="s">
        <v>584</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429</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7"/>
      <c r="F42" s="47"/>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104" t="s">
        <v>585</v>
      </c>
      <c r="C46" s="104"/>
      <c r="D46" s="104"/>
      <c r="E46" s="46" t="s">
        <v>311</v>
      </c>
      <c r="F46" s="46" t="s">
        <v>111</v>
      </c>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586</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7"/>
      <c r="F74" s="47"/>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4" t="s">
        <v>587</v>
      </c>
      <c r="C76" s="104"/>
      <c r="D76" s="104"/>
      <c r="E76" s="46" t="s">
        <v>311</v>
      </c>
      <c r="F76" s="46" t="s">
        <v>111</v>
      </c>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4" t="s">
        <v>588</v>
      </c>
      <c r="C89" s="104"/>
      <c r="D89" s="104"/>
      <c r="E89" s="46" t="s">
        <v>311</v>
      </c>
      <c r="F89" s="46" t="s">
        <v>111</v>
      </c>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7"/>
      <c r="F93" s="47"/>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430</v>
      </c>
      <c r="B104" s="104" t="s">
        <v>589</v>
      </c>
      <c r="C104" s="104"/>
      <c r="D104" s="104"/>
      <c r="E104" s="46" t="s">
        <v>311</v>
      </c>
      <c r="F104" s="46" t="s">
        <v>111</v>
      </c>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34" t="s">
        <v>431</v>
      </c>
      <c r="B105" s="104" t="s">
        <v>590</v>
      </c>
      <c r="C105" s="104"/>
      <c r="D105" s="104"/>
      <c r="E105" s="46" t="s">
        <v>311</v>
      </c>
      <c r="F105" s="46" t="s">
        <v>111</v>
      </c>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34" t="s">
        <v>432</v>
      </c>
      <c r="B106" s="104" t="s">
        <v>433</v>
      </c>
      <c r="C106" s="104"/>
      <c r="D106" s="104"/>
      <c r="E106" s="46" t="s">
        <v>311</v>
      </c>
      <c r="F106" s="46" t="s">
        <v>111</v>
      </c>
      <c r="G106" s="47"/>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2" t="s">
        <v>76</v>
      </c>
      <c r="B108" s="100" t="s">
        <v>11</v>
      </c>
      <c r="C108" s="100"/>
      <c r="D108" s="100"/>
      <c r="E108" s="29" t="s">
        <v>110</v>
      </c>
      <c r="F108" s="31" t="s">
        <v>108</v>
      </c>
      <c r="G108" s="29"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0" t="s">
        <v>172</v>
      </c>
      <c r="B109" s="104" t="s">
        <v>591</v>
      </c>
      <c r="C109" s="104"/>
      <c r="D109" s="104"/>
      <c r="E109" s="46" t="s">
        <v>311</v>
      </c>
      <c r="F109" s="46" t="s">
        <v>111</v>
      </c>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0" t="s">
        <v>173</v>
      </c>
      <c r="B110" s="85" t="s">
        <v>268</v>
      </c>
      <c r="C110" s="85"/>
      <c r="D110" s="85"/>
      <c r="E110" s="47"/>
      <c r="F110" s="47"/>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0" t="s">
        <v>174</v>
      </c>
      <c r="B111" s="85" t="s">
        <v>268</v>
      </c>
      <c r="C111" s="85"/>
      <c r="D111" s="85"/>
      <c r="E111" s="47"/>
      <c r="F111" s="47"/>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0" t="s">
        <v>175</v>
      </c>
      <c r="B112" s="85" t="s">
        <v>268</v>
      </c>
      <c r="C112" s="85"/>
      <c r="D112" s="85"/>
      <c r="E112" s="47"/>
      <c r="F112" s="47"/>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0" t="s">
        <v>176</v>
      </c>
      <c r="B113" s="85" t="s">
        <v>268</v>
      </c>
      <c r="C113" s="85"/>
      <c r="D113" s="85"/>
      <c r="E113" s="47"/>
      <c r="F113" s="47"/>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0" t="s">
        <v>177</v>
      </c>
      <c r="B114" s="85" t="s">
        <v>268</v>
      </c>
      <c r="C114" s="85"/>
      <c r="D114" s="85"/>
      <c r="E114" s="47"/>
      <c r="F114" s="47"/>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0" t="s">
        <v>178</v>
      </c>
      <c r="B115" s="85" t="s">
        <v>268</v>
      </c>
      <c r="C115" s="85"/>
      <c r="D115" s="85"/>
      <c r="E115" s="47"/>
      <c r="F115" s="47"/>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0" t="s">
        <v>179</v>
      </c>
      <c r="B116" s="104" t="s">
        <v>592</v>
      </c>
      <c r="C116" s="104"/>
      <c r="D116" s="104"/>
      <c r="E116" s="46" t="s">
        <v>311</v>
      </c>
      <c r="F116" s="46" t="s">
        <v>111</v>
      </c>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0" t="s">
        <v>232</v>
      </c>
      <c r="B117" s="85" t="s">
        <v>268</v>
      </c>
      <c r="C117" s="85"/>
      <c r="D117" s="85"/>
      <c r="E117" s="47"/>
      <c r="F117" s="47"/>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30" t="s">
        <v>180</v>
      </c>
      <c r="B118" s="85" t="s">
        <v>268</v>
      </c>
      <c r="C118" s="85"/>
      <c r="D118" s="85"/>
      <c r="E118" s="47"/>
      <c r="F118" s="47"/>
      <c r="G118" s="47"/>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86" t="s">
        <v>77</v>
      </c>
      <c r="B120" s="86"/>
      <c r="C120" s="86"/>
      <c r="D120" s="86"/>
      <c r="E120" s="86"/>
      <c r="F120" s="86"/>
      <c r="G120" s="86"/>
      <c r="H120" s="3"/>
      <c r="I120" s="3"/>
      <c r="J120" s="3"/>
      <c r="K120" s="3"/>
      <c r="L120" s="3"/>
      <c r="M120" s="3"/>
      <c r="N120" s="3"/>
      <c r="O120" s="3"/>
      <c r="P120" s="3"/>
      <c r="Q120" s="3"/>
      <c r="R120" s="3"/>
      <c r="S120" s="3"/>
      <c r="T120" s="3"/>
      <c r="U120" s="3"/>
      <c r="V120" s="3"/>
      <c r="W120" s="3"/>
      <c r="X120" s="3"/>
      <c r="Y120" s="3"/>
    </row>
    <row r="121" spans="1:25" ht="30" customHeight="1" x14ac:dyDescent="0.3">
      <c r="A121" s="30" t="s">
        <v>181</v>
      </c>
      <c r="B121" s="119" t="s">
        <v>593</v>
      </c>
      <c r="C121" s="119"/>
      <c r="D121" s="119"/>
      <c r="E121" s="119"/>
      <c r="F121" s="119"/>
      <c r="G121" s="119"/>
      <c r="H121" s="3"/>
      <c r="I121" s="3"/>
      <c r="J121" s="3"/>
      <c r="K121" s="3"/>
      <c r="L121" s="3"/>
      <c r="M121" s="3"/>
      <c r="N121" s="3"/>
      <c r="O121" s="3"/>
      <c r="P121" s="3"/>
      <c r="Q121" s="3"/>
      <c r="R121" s="3"/>
      <c r="S121" s="3"/>
      <c r="T121" s="3"/>
      <c r="U121" s="3"/>
      <c r="V121" s="3"/>
      <c r="W121" s="3"/>
      <c r="X121" s="3"/>
      <c r="Y121" s="3"/>
    </row>
    <row r="122" spans="1:25" ht="14.25" customHeight="1" x14ac:dyDescent="0.3">
      <c r="A122" s="30" t="s">
        <v>234</v>
      </c>
      <c r="B122" s="96" t="s">
        <v>434</v>
      </c>
      <c r="C122" s="97"/>
      <c r="D122" s="97"/>
      <c r="E122" s="97"/>
      <c r="F122" s="97"/>
      <c r="G122" s="98"/>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2" t="s">
        <v>78</v>
      </c>
      <c r="B124" s="100" t="s">
        <v>129</v>
      </c>
      <c r="C124" s="100"/>
      <c r="D124" s="100"/>
      <c r="E124" s="100" t="s">
        <v>11</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0" t="s">
        <v>182</v>
      </c>
      <c r="B125" s="91" t="s">
        <v>263</v>
      </c>
      <c r="C125" s="91"/>
      <c r="D125" s="91"/>
      <c r="E125" s="85" t="s">
        <v>270</v>
      </c>
      <c r="F125" s="85"/>
      <c r="G125" s="85"/>
      <c r="H125" s="3"/>
      <c r="I125" s="3"/>
      <c r="J125" s="3"/>
      <c r="K125" s="3"/>
      <c r="L125" s="3"/>
      <c r="M125" s="3"/>
      <c r="N125" s="3"/>
      <c r="O125" s="3"/>
      <c r="P125" s="3"/>
      <c r="Q125" s="3"/>
      <c r="R125" s="3"/>
      <c r="S125" s="3"/>
      <c r="T125" s="3"/>
      <c r="U125" s="3"/>
      <c r="V125" s="3"/>
      <c r="W125" s="3"/>
      <c r="X125" s="3"/>
      <c r="Y125" s="3"/>
    </row>
    <row r="126" spans="1:25" ht="26.25" customHeight="1" x14ac:dyDescent="0.3">
      <c r="A126" s="30" t="s">
        <v>226</v>
      </c>
      <c r="B126" s="91" t="s">
        <v>22</v>
      </c>
      <c r="C126" s="91"/>
      <c r="D126" s="91"/>
      <c r="E126" s="129"/>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30" t="s">
        <v>227</v>
      </c>
      <c r="B127" s="85" t="s">
        <v>22</v>
      </c>
      <c r="C127" s="85"/>
      <c r="D127" s="85"/>
      <c r="E127" s="129" t="s">
        <v>340</v>
      </c>
      <c r="F127" s="130"/>
      <c r="G127" s="131"/>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2" t="s">
        <v>79</v>
      </c>
      <c r="B129" s="100" t="s">
        <v>271</v>
      </c>
      <c r="C129" s="100"/>
      <c r="D129" s="100"/>
      <c r="E129" s="100" t="s">
        <v>25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8" t="s">
        <v>435</v>
      </c>
      <c r="B130" s="104" t="s">
        <v>436</v>
      </c>
      <c r="C130" s="104"/>
      <c r="D130" s="104"/>
      <c r="E130" s="104" t="s">
        <v>437</v>
      </c>
      <c r="F130" s="104"/>
      <c r="G130" s="10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1">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9:D129"/>
    <mergeCell ref="E129:G129"/>
    <mergeCell ref="B130:D130"/>
    <mergeCell ref="E130:G130"/>
    <mergeCell ref="B124:D124"/>
    <mergeCell ref="E124:G124"/>
    <mergeCell ref="B125:D125"/>
    <mergeCell ref="E125:G125"/>
    <mergeCell ref="B126:D126"/>
    <mergeCell ref="E126:G126"/>
    <mergeCell ref="B127:D127"/>
    <mergeCell ref="E127:G127"/>
    <mergeCell ref="B117:D117"/>
    <mergeCell ref="B121:G121"/>
    <mergeCell ref="B111:D111"/>
    <mergeCell ref="B112:D112"/>
    <mergeCell ref="B113:D113"/>
    <mergeCell ref="B114:D114"/>
    <mergeCell ref="B115:D115"/>
    <mergeCell ref="B116:D116"/>
    <mergeCell ref="B122:G122"/>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5:D35"/>
    <mergeCell ref="B36:D36"/>
    <mergeCell ref="B37:D37"/>
    <mergeCell ref="B24:G24"/>
    <mergeCell ref="B25:G25"/>
    <mergeCell ref="A27:G27"/>
    <mergeCell ref="B28:G28"/>
    <mergeCell ref="B29:G29"/>
    <mergeCell ref="B30:G30"/>
    <mergeCell ref="A1:G1"/>
    <mergeCell ref="A2:G2"/>
    <mergeCell ref="B3:G3"/>
    <mergeCell ref="B4:G4"/>
    <mergeCell ref="B5:G5"/>
    <mergeCell ref="B6:G6"/>
    <mergeCell ref="B106:D106"/>
    <mergeCell ref="B118:D118"/>
    <mergeCell ref="A120:G120"/>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s>
  <hyperlinks>
    <hyperlink ref="G11"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LISTAS!$A$2:$A$17</xm:f>
          </x14:formula1>
          <xm:sqref>F141:G143</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'[SECRETÁRIA MUNICIPAL DE SAÚDE - SMS.xlsx]LISTAS'!#REF!</xm:f>
          </x14:formula1>
          <xm:sqref>F36:F37 F46 F55 F76 F89 F104:F106 F109 F116</xm:sqref>
        </x14:dataValidation>
        <x14:dataValidation type="list" allowBlank="1" showInputMessage="1" showErrorMessage="1" xr:uid="{00000000-0002-0000-0F00-000003000000}">
          <x14:formula1>
            <xm:f>'Z:\LGPD GRUPO PUBLICA\CARTAS DE SERVIÇO DE TODOS  MUNICÍPIO\YXZ CORONEL FREITAS\INVENTÁRIO DE DADOS - Márcio\[Z Finalizado - INVENTÁRIO ASS SOCIAL.xlsx]LISTAS'!#REF!</xm:f>
          </x14:formula1>
          <xm:sqref>B14:G15</xm:sqref>
        </x14:dataValidation>
        <x14:dataValidation type="list" allowBlank="1" showErrorMessage="1" xr:uid="{00000000-0002-0000-0F00-000004000000}">
          <x14:formula1>
            <xm:f>'Z:\LGPD GRUPO PUBLICA\CARTAS DE SERVIÇO DE TODOS  MUNICÍPIO\YXZ CORONEL FREITAS\YXZ CORONEL FREITAS\INVENTÁRIO DE DADOS - Márcio\[Z Finalizado - INVENTÁRIO ASS SOCIAL.xlsx]LISTAS'!#REF!</xm:f>
          </x14:formula1>
          <xm:sqref>B125:D127</xm:sqref>
        </x14:dataValidation>
        <x14:dataValidation type="list" allowBlank="1" showInputMessage="1" showErrorMessage="1" xr:uid="{00000000-0002-0000-0F00-000005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InputMessage="1" showErrorMessage="1" xr:uid="{00000000-0002-0000-0F00-000006000000}">
          <x14:formula1>
            <xm:f>'Z:\LGPD GRUPO PUBLICA\CARTAS DE SERVIÇO DE TODOS  MUNICÍPIO\ZZ SEARA - ENVIADO\INVENTÁRIO DE DADOS\[Z - INVENTÁRIO ASS. SOCIAL.xlsx]LISTAS'!#REF!</xm:f>
          </x14:formula1>
          <xm:sqref>F41:F45</xm:sqref>
        </x14:dataValidation>
        <x14:dataValidation type="list" allowBlank="1" showInputMessage="1" showErrorMessage="1" xr:uid="{00000000-0002-0000-0F00-000007000000}">
          <x14:formula1>
            <xm:f>'[Z - INVENTÁRIO ASSISTÊNCIA SOCIAL - (modelo).xlsx]LISTAS'!#REF!</xm:f>
          </x14:formula1>
          <xm:sqref>F38:F39 F47:F53 F90:F91 F56:F58 F110:F115 F117:F118 G109:G118 G41:G53 G55:G58 F60:G68 F70:G70 F72:G74 G76 G36:G39 F78:G78 F80:G83 F85:G85 F87:G87 F94:G98 G89:G91 F101:G102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topLeftCell="A28" zoomScaleNormal="115" workbookViewId="0">
      <selection activeCell="B127" sqref="B127:D12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486</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303</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22</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412</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334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438</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426</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427</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428</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594</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595</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129" t="s">
        <v>268</v>
      </c>
      <c r="C38" s="130"/>
      <c r="D38" s="131"/>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129" t="s">
        <v>268</v>
      </c>
      <c r="C39" s="130"/>
      <c r="D39" s="131"/>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36" t="s">
        <v>11</v>
      </c>
      <c r="C40" s="137"/>
      <c r="D40" s="138"/>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9" t="s">
        <v>268</v>
      </c>
      <c r="C41" s="130"/>
      <c r="D41" s="131"/>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29" t="s">
        <v>268</v>
      </c>
      <c r="C42" s="130"/>
      <c r="D42" s="131"/>
      <c r="E42" s="47"/>
      <c r="F42" s="47"/>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129" t="s">
        <v>268</v>
      </c>
      <c r="C43" s="130"/>
      <c r="D43" s="131"/>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129" t="s">
        <v>268</v>
      </c>
      <c r="C44" s="130"/>
      <c r="D44" s="131"/>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129" t="s">
        <v>268</v>
      </c>
      <c r="C45" s="130"/>
      <c r="D45" s="131"/>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96" t="s">
        <v>596</v>
      </c>
      <c r="C46" s="97"/>
      <c r="D46" s="98"/>
      <c r="E46" s="46" t="s">
        <v>311</v>
      </c>
      <c r="F46" s="46" t="s">
        <v>111</v>
      </c>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129" t="s">
        <v>268</v>
      </c>
      <c r="C47" s="130"/>
      <c r="D47" s="131"/>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129" t="s">
        <v>268</v>
      </c>
      <c r="C48" s="130"/>
      <c r="D48" s="131"/>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129" t="s">
        <v>268</v>
      </c>
      <c r="C49" s="130"/>
      <c r="D49" s="131"/>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129" t="s">
        <v>268</v>
      </c>
      <c r="C50" s="130"/>
      <c r="D50" s="131"/>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129" t="s">
        <v>268</v>
      </c>
      <c r="C51" s="130"/>
      <c r="D51" s="131"/>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129" t="s">
        <v>268</v>
      </c>
      <c r="C52" s="130"/>
      <c r="D52" s="131"/>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129" t="s">
        <v>268</v>
      </c>
      <c r="C53" s="130"/>
      <c r="D53" s="131"/>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36" t="s">
        <v>11</v>
      </c>
      <c r="C54" s="137"/>
      <c r="D54" s="138"/>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597</v>
      </c>
      <c r="C55" s="97"/>
      <c r="D55" s="98"/>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29" t="s">
        <v>268</v>
      </c>
      <c r="C60" s="130"/>
      <c r="D60" s="131"/>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4" t="s">
        <v>598</v>
      </c>
      <c r="C72" s="104"/>
      <c r="D72" s="104"/>
      <c r="E72" s="46" t="s">
        <v>311</v>
      </c>
      <c r="F72" s="46" t="s">
        <v>111</v>
      </c>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104" t="s">
        <v>599</v>
      </c>
      <c r="C74" s="104"/>
      <c r="D74" s="104"/>
      <c r="E74" s="46" t="s">
        <v>311</v>
      </c>
      <c r="F74" s="46" t="s">
        <v>111</v>
      </c>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4" t="s">
        <v>600</v>
      </c>
      <c r="C89" s="104"/>
      <c r="D89" s="104"/>
      <c r="E89" s="46" t="s">
        <v>311</v>
      </c>
      <c r="F89" s="46" t="s">
        <v>111</v>
      </c>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4" t="s">
        <v>601</v>
      </c>
      <c r="C93" s="104"/>
      <c r="D93" s="104"/>
      <c r="E93" s="46" t="s">
        <v>311</v>
      </c>
      <c r="F93" s="46" t="s">
        <v>111</v>
      </c>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430</v>
      </c>
      <c r="B104" s="104" t="s">
        <v>589</v>
      </c>
      <c r="C104" s="104"/>
      <c r="D104" s="104"/>
      <c r="E104" s="46" t="s">
        <v>311</v>
      </c>
      <c r="F104" s="46" t="s">
        <v>111</v>
      </c>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34" t="s">
        <v>431</v>
      </c>
      <c r="B105" s="104" t="s">
        <v>602</v>
      </c>
      <c r="C105" s="104"/>
      <c r="D105" s="104"/>
      <c r="E105" s="46" t="s">
        <v>311</v>
      </c>
      <c r="F105" s="46" t="s">
        <v>111</v>
      </c>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34" t="s">
        <v>432</v>
      </c>
      <c r="B106" s="104" t="s">
        <v>433</v>
      </c>
      <c r="C106" s="104"/>
      <c r="D106" s="104"/>
      <c r="E106" s="46" t="s">
        <v>311</v>
      </c>
      <c r="F106" s="46" t="s">
        <v>111</v>
      </c>
      <c r="G106" s="47"/>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2" t="s">
        <v>76</v>
      </c>
      <c r="B108" s="100" t="s">
        <v>11</v>
      </c>
      <c r="C108" s="100"/>
      <c r="D108" s="100"/>
      <c r="E108" s="29" t="s">
        <v>110</v>
      </c>
      <c r="F108" s="31" t="s">
        <v>108</v>
      </c>
      <c r="G108" s="29"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0" t="s">
        <v>172</v>
      </c>
      <c r="B109" s="104" t="s">
        <v>603</v>
      </c>
      <c r="C109" s="104"/>
      <c r="D109" s="104"/>
      <c r="E109" s="46" t="s">
        <v>311</v>
      </c>
      <c r="F109" s="46" t="s">
        <v>111</v>
      </c>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0" t="s">
        <v>173</v>
      </c>
      <c r="B110" s="85" t="s">
        <v>268</v>
      </c>
      <c r="C110" s="85"/>
      <c r="D110" s="85"/>
      <c r="E110" s="47"/>
      <c r="F110" s="47"/>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0" t="s">
        <v>174</v>
      </c>
      <c r="B111" s="85" t="s">
        <v>268</v>
      </c>
      <c r="C111" s="85"/>
      <c r="D111" s="85"/>
      <c r="E111" s="47"/>
      <c r="F111" s="47"/>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0" t="s">
        <v>175</v>
      </c>
      <c r="B112" s="85" t="s">
        <v>268</v>
      </c>
      <c r="C112" s="85"/>
      <c r="D112" s="85"/>
      <c r="E112" s="47"/>
      <c r="F112" s="47"/>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0" t="s">
        <v>176</v>
      </c>
      <c r="B113" s="85" t="s">
        <v>268</v>
      </c>
      <c r="C113" s="85"/>
      <c r="D113" s="85"/>
      <c r="E113" s="47"/>
      <c r="F113" s="47"/>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0" t="s">
        <v>177</v>
      </c>
      <c r="B114" s="85" t="s">
        <v>268</v>
      </c>
      <c r="C114" s="85"/>
      <c r="D114" s="85"/>
      <c r="E114" s="47"/>
      <c r="F114" s="47"/>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0" t="s">
        <v>178</v>
      </c>
      <c r="B115" s="85" t="s">
        <v>268</v>
      </c>
      <c r="C115" s="85"/>
      <c r="D115" s="85"/>
      <c r="E115" s="47"/>
      <c r="F115" s="47"/>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0" t="s">
        <v>179</v>
      </c>
      <c r="B116" s="104" t="s">
        <v>604</v>
      </c>
      <c r="C116" s="104"/>
      <c r="D116" s="104"/>
      <c r="E116" s="46" t="s">
        <v>311</v>
      </c>
      <c r="F116" s="46" t="s">
        <v>111</v>
      </c>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0" t="s">
        <v>232</v>
      </c>
      <c r="B117" s="85" t="s">
        <v>268</v>
      </c>
      <c r="C117" s="85"/>
      <c r="D117" s="85"/>
      <c r="E117" s="47"/>
      <c r="F117" s="47"/>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30" t="s">
        <v>180</v>
      </c>
      <c r="B118" s="85" t="s">
        <v>268</v>
      </c>
      <c r="C118" s="85"/>
      <c r="D118" s="85"/>
      <c r="E118" s="47"/>
      <c r="F118" s="47"/>
      <c r="G118" s="47"/>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86" t="s">
        <v>77</v>
      </c>
      <c r="B120" s="86"/>
      <c r="C120" s="86"/>
      <c r="D120" s="86"/>
      <c r="E120" s="86"/>
      <c r="F120" s="86"/>
      <c r="G120" s="86"/>
      <c r="H120" s="3"/>
      <c r="I120" s="3"/>
      <c r="J120" s="3"/>
      <c r="K120" s="3"/>
      <c r="L120" s="3"/>
      <c r="M120" s="3"/>
      <c r="N120" s="3"/>
      <c r="O120" s="3"/>
      <c r="P120" s="3"/>
      <c r="Q120" s="3"/>
      <c r="R120" s="3"/>
      <c r="S120" s="3"/>
      <c r="T120" s="3"/>
      <c r="U120" s="3"/>
      <c r="V120" s="3"/>
      <c r="W120" s="3"/>
      <c r="X120" s="3"/>
      <c r="Y120" s="3"/>
    </row>
    <row r="121" spans="1:25" ht="30" customHeight="1" x14ac:dyDescent="0.3">
      <c r="A121" s="30" t="s">
        <v>181</v>
      </c>
      <c r="B121" s="110" t="s">
        <v>456</v>
      </c>
      <c r="C121" s="111"/>
      <c r="D121" s="111"/>
      <c r="E121" s="111"/>
      <c r="F121" s="111"/>
      <c r="G121" s="112"/>
      <c r="H121" s="3"/>
      <c r="I121" s="3"/>
      <c r="J121" s="3"/>
      <c r="K121" s="3"/>
      <c r="L121" s="3"/>
      <c r="M121" s="3"/>
      <c r="N121" s="3"/>
      <c r="O121" s="3"/>
      <c r="P121" s="3"/>
      <c r="Q121" s="3"/>
      <c r="R121" s="3"/>
      <c r="S121" s="3"/>
      <c r="T121" s="3"/>
      <c r="U121" s="3"/>
      <c r="V121" s="3"/>
      <c r="W121" s="3"/>
      <c r="X121" s="3"/>
      <c r="Y121" s="3"/>
    </row>
    <row r="122" spans="1:25" ht="14.25" customHeight="1" x14ac:dyDescent="0.3">
      <c r="A122" s="30" t="s">
        <v>234</v>
      </c>
      <c r="B122" s="113" t="s">
        <v>605</v>
      </c>
      <c r="C122" s="114"/>
      <c r="D122" s="114"/>
      <c r="E122" s="114"/>
      <c r="F122" s="114"/>
      <c r="G122" s="115"/>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2" t="s">
        <v>78</v>
      </c>
      <c r="B124" s="100" t="s">
        <v>129</v>
      </c>
      <c r="C124" s="100"/>
      <c r="D124" s="100"/>
      <c r="E124" s="100" t="s">
        <v>11</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0" t="s">
        <v>182</v>
      </c>
      <c r="B125" s="91" t="s">
        <v>263</v>
      </c>
      <c r="C125" s="91"/>
      <c r="D125" s="91"/>
      <c r="E125" s="85" t="s">
        <v>270</v>
      </c>
      <c r="F125" s="85"/>
      <c r="G125" s="85"/>
      <c r="H125" s="3"/>
      <c r="I125" s="3"/>
      <c r="J125" s="3"/>
      <c r="K125" s="3"/>
      <c r="L125" s="3"/>
      <c r="M125" s="3"/>
      <c r="N125" s="3"/>
      <c r="O125" s="3"/>
      <c r="P125" s="3"/>
      <c r="Q125" s="3"/>
      <c r="R125" s="3"/>
      <c r="S125" s="3"/>
      <c r="T125" s="3"/>
      <c r="U125" s="3"/>
      <c r="V125" s="3"/>
      <c r="W125" s="3"/>
      <c r="X125" s="3"/>
      <c r="Y125" s="3"/>
    </row>
    <row r="126" spans="1:25" ht="26.25" customHeight="1" x14ac:dyDescent="0.3">
      <c r="A126" s="30" t="s">
        <v>226</v>
      </c>
      <c r="B126" s="91" t="s">
        <v>22</v>
      </c>
      <c r="C126" s="91"/>
      <c r="D126" s="91"/>
      <c r="E126" s="129"/>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30" t="s">
        <v>227</v>
      </c>
      <c r="B127" s="85" t="s">
        <v>22</v>
      </c>
      <c r="C127" s="85"/>
      <c r="D127" s="85"/>
      <c r="E127" s="129" t="s">
        <v>487</v>
      </c>
      <c r="F127" s="130"/>
      <c r="G127" s="131"/>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2" t="s">
        <v>79</v>
      </c>
      <c r="B129" s="100" t="s">
        <v>271</v>
      </c>
      <c r="C129" s="100"/>
      <c r="D129" s="100"/>
      <c r="E129" s="100" t="s">
        <v>25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8" t="s">
        <v>435</v>
      </c>
      <c r="B130" s="104" t="s">
        <v>436</v>
      </c>
      <c r="C130" s="104"/>
      <c r="D130" s="104"/>
      <c r="E130" s="104" t="s">
        <v>437</v>
      </c>
      <c r="F130" s="104"/>
      <c r="G130" s="104"/>
      <c r="H130" s="3"/>
      <c r="I130" s="3"/>
      <c r="J130" s="3"/>
      <c r="K130" s="3"/>
      <c r="L130" s="3"/>
      <c r="M130" s="3"/>
      <c r="N130" s="3"/>
      <c r="O130" s="3"/>
      <c r="P130" s="3"/>
      <c r="Q130" s="3"/>
      <c r="R130" s="3"/>
      <c r="S130" s="3"/>
      <c r="T130" s="3"/>
      <c r="U130" s="3"/>
      <c r="V130" s="3"/>
      <c r="W130" s="3"/>
      <c r="X130" s="3"/>
      <c r="Y130" s="3"/>
    </row>
    <row r="131" spans="1:25" ht="26.25" customHeight="1" x14ac:dyDescent="0.3">
      <c r="A131" s="30" t="s">
        <v>470</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471</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6:D106"/>
    <mergeCell ref="B108:D108"/>
    <mergeCell ref="B109:D109"/>
    <mergeCell ref="B110:D110"/>
    <mergeCell ref="B98:D98"/>
    <mergeCell ref="B99:D99"/>
    <mergeCell ref="B100:D100"/>
    <mergeCell ref="B101:D101"/>
    <mergeCell ref="B102:D102"/>
    <mergeCell ref="B103:D103"/>
    <mergeCell ref="B117:D117"/>
    <mergeCell ref="B118:D118"/>
    <mergeCell ref="A120:G120"/>
    <mergeCell ref="B121:G121"/>
    <mergeCell ref="B122:G122"/>
    <mergeCell ref="B124:D124"/>
    <mergeCell ref="E124:G124"/>
    <mergeCell ref="B111:D111"/>
    <mergeCell ref="B112:D112"/>
    <mergeCell ref="B113:D113"/>
    <mergeCell ref="B114:D114"/>
    <mergeCell ref="B115:D115"/>
    <mergeCell ref="B116:D116"/>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36:D136"/>
    <mergeCell ref="E136:G136"/>
    <mergeCell ref="B137:D137"/>
    <mergeCell ref="E137:G137"/>
    <mergeCell ref="B138:D138"/>
    <mergeCell ref="E138:G138"/>
    <mergeCell ref="B132:D132"/>
    <mergeCell ref="E132:G132"/>
    <mergeCell ref="B134:D134"/>
    <mergeCell ref="E134:G134"/>
    <mergeCell ref="B135:D135"/>
    <mergeCell ref="E135:G135"/>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0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1000-000001000000}">
          <x14:formula1>
            <xm:f>'[SECRETÁRIA MUNICIPAL DE SAÚDE - SMS.xlsx]LISTAS'!#REF!</xm:f>
          </x14:formula1>
          <xm:sqref>F46 F55 F72 F74 F89 F36:F37 F93 F104:F106 F109 F116</xm:sqref>
        </x14:dataValidation>
        <x14:dataValidation type="list" allowBlank="1" showInputMessage="1" showErrorMessage="1" xr:uid="{00000000-0002-0000-1000-000002000000}">
          <x14:formula1>
            <xm:f>'E:\SGD\TRAB\2020\LGPD\Inventario de Dados\[Template_Inventario de dados pessoais_v2020-08-20_01.xlsx]4-Listas'!#REF!</xm:f>
          </x14:formula1>
          <xm:sqref>G104 G93 G100</xm:sqref>
        </x14:dataValidation>
        <x14:dataValidation type="list" allowBlank="1" showInputMessage="1" showErrorMessage="1" xr:uid="{00000000-0002-0000-1000-000003000000}">
          <x14:formula1>
            <xm:f>LISTAS!$A$2:$A$17</xm:f>
          </x14:formula1>
          <xm:sqref>F141:G143</xm:sqref>
        </x14:dataValidation>
        <x14:dataValidation type="list" allowBlank="1" showErrorMessage="1" xr:uid="{00000000-0002-0000-1000-000004000000}">
          <x14:formula1>
            <xm:f>'\\serverpub\DADOS\LGPD GRUPO PUBLICA\CARTAS DE SERVIÇO DE TODOS  MUNICÍPIO\ZZZ CORONEL FREITAS\YXZ CORONEL FREITAS\INVENTÁRIO DE DADOS\[INVENTÁRIO ASS SOCIAL.xlsx]LISTAS'!#REF!</xm:f>
          </x14:formula1>
          <xm:sqref>B125:D127</xm:sqref>
        </x14:dataValidation>
        <x14:dataValidation type="list" allowBlank="1" showInputMessage="1" showErrorMessage="1" xr:uid="{00000000-0002-0000-1000-000005000000}">
          <x14:formula1>
            <xm:f>'\\serverpub\DADOS\LGPD GRUPO PUBLICA\CARTAS DE SERVIÇO DE TODOS  MUNICÍPIO\ZZZ CORONEL FREITAS\YXZ CORONEL FREITAS\INVENTÁRIO DE DADOS\[INVENTÁRIO ASS SOCIAL.xlsx]LISTAS'!#REF!</xm:f>
          </x14:formula1>
          <xm:sqref>F41:F45 F90:F91 F47:F53 F38:F39 F56:F58 F73 F110:F115 F117:F118 G41:G53 G55:G58 F60:G68 F70:G70 G72:G74 F76:G76 G36:G39 F78:G78 F80:G83 F85:G85 F87:G87 G89:G91 G109:G118 F94:G98 F101:G102 G105:G106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1"/>
  <dimension ref="A1:Y1079"/>
  <sheetViews>
    <sheetView view="pageLayout" topLeftCell="A22" zoomScaleNormal="115"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455</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304</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463</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464</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465</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466</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467</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4" t="s">
        <v>606</v>
      </c>
      <c r="C36" s="104"/>
      <c r="D36" s="104"/>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104" t="s">
        <v>607</v>
      </c>
      <c r="C37" s="104"/>
      <c r="D37" s="104"/>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7"/>
      <c r="F42" s="47"/>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7"/>
      <c r="F55" s="47"/>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7"/>
      <c r="F74" s="47"/>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7"/>
      <c r="F93" s="47"/>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608</v>
      </c>
      <c r="B104" s="104" t="s">
        <v>609</v>
      </c>
      <c r="C104" s="104"/>
      <c r="D104" s="104"/>
      <c r="E104" s="46" t="s">
        <v>311</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5"/>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4" t="s">
        <v>610</v>
      </c>
      <c r="C115" s="104"/>
      <c r="D115" s="104"/>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86" t="s">
        <v>77</v>
      </c>
      <c r="B118" s="86"/>
      <c r="C118" s="86"/>
      <c r="D118" s="86"/>
      <c r="E118" s="86"/>
      <c r="F118" s="86"/>
      <c r="G118" s="86"/>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10" t="s">
        <v>456</v>
      </c>
      <c r="C119" s="111"/>
      <c r="D119" s="111"/>
      <c r="E119" s="111"/>
      <c r="F119" s="111"/>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234</v>
      </c>
      <c r="B120" s="129" t="s">
        <v>611</v>
      </c>
      <c r="C120" s="130"/>
      <c r="D120" s="130"/>
      <c r="E120" s="130"/>
      <c r="F120" s="130"/>
      <c r="G120" s="131"/>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0" t="s">
        <v>129</v>
      </c>
      <c r="C122" s="100"/>
      <c r="D122" s="100"/>
      <c r="E122" s="100" t="s">
        <v>11</v>
      </c>
      <c r="F122" s="100"/>
      <c r="G122" s="100"/>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91" t="s">
        <v>263</v>
      </c>
      <c r="C123" s="91"/>
      <c r="D123" s="91"/>
      <c r="E123" s="85" t="s">
        <v>270</v>
      </c>
      <c r="F123" s="85"/>
      <c r="G123" s="85"/>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91" t="s">
        <v>22</v>
      </c>
      <c r="C124" s="91"/>
      <c r="D124" s="91"/>
      <c r="E124" s="129"/>
      <c r="F124" s="130"/>
      <c r="G124" s="131"/>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85" t="s">
        <v>22</v>
      </c>
      <c r="C125" s="85"/>
      <c r="D125" s="85"/>
      <c r="E125" s="129" t="s">
        <v>468</v>
      </c>
      <c r="F125" s="130"/>
      <c r="G125" s="131"/>
      <c r="H125" s="3"/>
      <c r="I125" s="3"/>
      <c r="J125" s="3"/>
      <c r="K125" s="3"/>
      <c r="L125" s="3"/>
      <c r="M125" s="3"/>
      <c r="N125" s="3"/>
      <c r="O125" s="3"/>
      <c r="P125" s="3"/>
      <c r="Q125" s="3"/>
      <c r="R125" s="3"/>
      <c r="S125" s="3"/>
      <c r="T125" s="3"/>
      <c r="U125" s="3"/>
      <c r="V125" s="3"/>
      <c r="W125" s="3"/>
      <c r="X125" s="3"/>
      <c r="Y125" s="3"/>
    </row>
    <row r="126" spans="1:25" ht="30"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26.25" customHeight="1" x14ac:dyDescent="0.3">
      <c r="A127" s="22" t="s">
        <v>79</v>
      </c>
      <c r="B127" s="136" t="s">
        <v>271</v>
      </c>
      <c r="C127" s="137"/>
      <c r="D127" s="138"/>
      <c r="E127" s="136" t="s">
        <v>25</v>
      </c>
      <c r="F127" s="137"/>
      <c r="G127" s="138"/>
      <c r="H127" s="3"/>
      <c r="I127" s="3"/>
      <c r="J127" s="3"/>
      <c r="K127" s="3"/>
      <c r="L127" s="3"/>
      <c r="M127" s="3"/>
      <c r="N127" s="3"/>
      <c r="O127" s="3"/>
      <c r="P127" s="3"/>
      <c r="Q127" s="3"/>
      <c r="R127" s="3"/>
      <c r="S127" s="3"/>
      <c r="T127" s="3"/>
      <c r="U127" s="3"/>
      <c r="V127" s="3"/>
      <c r="W127" s="3"/>
      <c r="X127" s="3"/>
      <c r="Y127" s="3"/>
    </row>
    <row r="128" spans="1:25" ht="26.25" customHeight="1" x14ac:dyDescent="0.3">
      <c r="A128" s="30" t="s">
        <v>469</v>
      </c>
      <c r="B128" s="129" t="s">
        <v>268</v>
      </c>
      <c r="C128" s="130"/>
      <c r="D128" s="131"/>
      <c r="E128" s="96"/>
      <c r="F128" s="97"/>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30" t="s">
        <v>470</v>
      </c>
      <c r="B129" s="129" t="s">
        <v>268</v>
      </c>
      <c r="C129" s="130"/>
      <c r="D129" s="131"/>
      <c r="E129" s="139"/>
      <c r="F129" s="140"/>
      <c r="G129" s="141"/>
      <c r="H129" s="3"/>
      <c r="I129" s="3"/>
      <c r="J129" s="3"/>
      <c r="K129" s="3"/>
      <c r="L129" s="3"/>
      <c r="M129" s="3"/>
      <c r="N129" s="3"/>
      <c r="O129" s="3"/>
      <c r="P129" s="3"/>
      <c r="Q129" s="3"/>
      <c r="R129" s="3"/>
      <c r="S129" s="3"/>
      <c r="T129" s="3"/>
      <c r="U129" s="3"/>
      <c r="V129" s="3"/>
      <c r="W129" s="3"/>
      <c r="X129" s="3"/>
      <c r="Y129" s="3"/>
    </row>
    <row r="130" spans="1:25" ht="26.25" customHeight="1" x14ac:dyDescent="0.3">
      <c r="A130" s="30" t="s">
        <v>471</v>
      </c>
      <c r="B130" s="129" t="s">
        <v>268</v>
      </c>
      <c r="C130" s="130"/>
      <c r="D130" s="131"/>
      <c r="E130" s="139"/>
      <c r="F130" s="140"/>
      <c r="G130" s="141"/>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2" t="s">
        <v>231</v>
      </c>
      <c r="B132" s="136" t="s">
        <v>228</v>
      </c>
      <c r="C132" s="137"/>
      <c r="D132" s="138"/>
      <c r="E132" s="136" t="s">
        <v>93</v>
      </c>
      <c r="F132" s="137"/>
      <c r="G132" s="138"/>
      <c r="H132" s="3"/>
      <c r="I132" s="3"/>
      <c r="J132" s="3"/>
      <c r="K132" s="3"/>
      <c r="L132" s="3"/>
      <c r="M132" s="3"/>
      <c r="N132" s="3"/>
      <c r="O132" s="3"/>
      <c r="P132" s="3"/>
      <c r="Q132" s="3"/>
      <c r="R132" s="3"/>
      <c r="S132" s="3"/>
      <c r="T132" s="3"/>
      <c r="U132" s="3"/>
      <c r="V132" s="3"/>
      <c r="W132" s="3"/>
      <c r="X132" s="3"/>
      <c r="Y132" s="3"/>
    </row>
    <row r="133" spans="1:25" ht="26.25" customHeight="1" x14ac:dyDescent="0.3">
      <c r="A133" s="30" t="s">
        <v>276</v>
      </c>
      <c r="B133" s="104" t="s">
        <v>497</v>
      </c>
      <c r="C133" s="104"/>
      <c r="D133" s="104"/>
      <c r="E133" s="104" t="s">
        <v>498</v>
      </c>
      <c r="F133" s="104"/>
      <c r="G133" s="104"/>
      <c r="H133" s="3"/>
      <c r="I133" s="3"/>
      <c r="J133" s="3"/>
      <c r="K133" s="3"/>
      <c r="L133" s="3"/>
      <c r="M133" s="3"/>
      <c r="N133" s="3"/>
      <c r="O133" s="3"/>
      <c r="P133" s="3"/>
      <c r="Q133" s="3"/>
      <c r="R133" s="3"/>
      <c r="S133" s="3"/>
      <c r="T133" s="3"/>
      <c r="U133" s="3"/>
      <c r="V133" s="3"/>
      <c r="W133" s="3"/>
      <c r="X133" s="3"/>
      <c r="Y133" s="3"/>
    </row>
    <row r="134" spans="1:25" ht="26.25" customHeight="1" x14ac:dyDescent="0.3">
      <c r="A134" s="30" t="s">
        <v>229</v>
      </c>
      <c r="B134" s="104" t="s">
        <v>499</v>
      </c>
      <c r="C134" s="104"/>
      <c r="D134" s="104"/>
      <c r="E134" s="104" t="s">
        <v>500</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3">
      <c r="A135" s="30" t="s">
        <v>230</v>
      </c>
      <c r="B135" s="104"/>
      <c r="C135" s="104"/>
      <c r="D135" s="104"/>
      <c r="E135" s="104"/>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405</v>
      </c>
      <c r="B136" s="104"/>
      <c r="C136" s="104"/>
      <c r="D136" s="104"/>
      <c r="E136" s="104"/>
      <c r="F136" s="104"/>
      <c r="G136" s="10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0" t="s">
        <v>80</v>
      </c>
      <c r="D138" s="99"/>
      <c r="E138" s="99"/>
      <c r="F138" s="118" t="s">
        <v>28</v>
      </c>
      <c r="G138" s="99"/>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268</v>
      </c>
      <c r="C139" s="91"/>
      <c r="D139" s="89"/>
      <c r="E139" s="89"/>
      <c r="F139" s="91"/>
      <c r="G139" s="89"/>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255</v>
      </c>
      <c r="B143" s="29" t="s">
        <v>236</v>
      </c>
      <c r="C143" s="100" t="s">
        <v>256</v>
      </c>
      <c r="D143" s="99"/>
      <c r="E143" s="99"/>
      <c r="F143" s="79" t="s">
        <v>254</v>
      </c>
      <c r="G143" s="99"/>
      <c r="H143" s="3"/>
      <c r="I143" s="3"/>
      <c r="J143" s="3"/>
      <c r="K143" s="3"/>
      <c r="L143" s="3"/>
      <c r="M143" s="3"/>
      <c r="N143" s="3"/>
      <c r="O143" s="3"/>
      <c r="P143" s="3"/>
      <c r="Q143" s="3"/>
      <c r="R143" s="3"/>
      <c r="S143" s="3"/>
      <c r="T143" s="3"/>
      <c r="U143" s="3"/>
      <c r="V143" s="3"/>
      <c r="W143" s="3"/>
      <c r="X143" s="3"/>
      <c r="Y143" s="3"/>
    </row>
    <row r="144" spans="1:25" ht="72.75" customHeight="1" x14ac:dyDescent="0.3">
      <c r="A144" s="40" t="s">
        <v>495</v>
      </c>
      <c r="B144" s="41" t="s">
        <v>496</v>
      </c>
      <c r="C144" s="91" t="s">
        <v>494</v>
      </c>
      <c r="D144" s="89"/>
      <c r="E144" s="89"/>
      <c r="F144" s="117"/>
      <c r="G144" s="89"/>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6:D136"/>
    <mergeCell ref="E136:G136"/>
    <mergeCell ref="B129:D129"/>
    <mergeCell ref="E129:G129"/>
    <mergeCell ref="B130:D130"/>
    <mergeCell ref="E130:G130"/>
    <mergeCell ref="B132:D132"/>
    <mergeCell ref="E132:G132"/>
    <mergeCell ref="B134:D134"/>
    <mergeCell ref="E134:G134"/>
    <mergeCell ref="B133:D133"/>
    <mergeCell ref="E133:G133"/>
    <mergeCell ref="B135:D135"/>
    <mergeCell ref="E135:G135"/>
    <mergeCell ref="B127:D127"/>
    <mergeCell ref="E127:G127"/>
    <mergeCell ref="B128:D128"/>
    <mergeCell ref="E128:G128"/>
    <mergeCell ref="B124:D124"/>
    <mergeCell ref="E124:G124"/>
    <mergeCell ref="B125:D125"/>
    <mergeCell ref="E125:G125"/>
    <mergeCell ref="B111:D111"/>
    <mergeCell ref="B112:D112"/>
    <mergeCell ref="B113:D113"/>
    <mergeCell ref="B114:D114"/>
    <mergeCell ref="B115:D115"/>
    <mergeCell ref="B116:D116"/>
    <mergeCell ref="B122:D122"/>
    <mergeCell ref="B123:D123"/>
    <mergeCell ref="A118:G118"/>
    <mergeCell ref="B119:G119"/>
    <mergeCell ref="B120:G120"/>
    <mergeCell ref="E122:G122"/>
    <mergeCell ref="E123:G123"/>
    <mergeCell ref="B117:D117"/>
    <mergeCell ref="B104:D104"/>
    <mergeCell ref="B108:D108"/>
    <mergeCell ref="B109:D109"/>
    <mergeCell ref="B110:D110"/>
    <mergeCell ref="B98:D98"/>
    <mergeCell ref="B99:D99"/>
    <mergeCell ref="B100:D100"/>
    <mergeCell ref="B101:D101"/>
    <mergeCell ref="B102:D102"/>
    <mergeCell ref="B103:D103"/>
    <mergeCell ref="B107:D107"/>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6:D46"/>
    <mergeCell ref="B47:D47"/>
    <mergeCell ref="B48:D48"/>
    <mergeCell ref="B49:D49"/>
    <mergeCell ref="B38:D38"/>
    <mergeCell ref="B39:D39"/>
    <mergeCell ref="B40:D40"/>
    <mergeCell ref="B41:D41"/>
    <mergeCell ref="B42:D42"/>
    <mergeCell ref="B43:D43"/>
    <mergeCell ref="B37:D37"/>
    <mergeCell ref="B24:G24"/>
    <mergeCell ref="B25:G25"/>
    <mergeCell ref="A27:G27"/>
    <mergeCell ref="B28:G28"/>
    <mergeCell ref="B29:G29"/>
    <mergeCell ref="B30:G30"/>
    <mergeCell ref="B44:D44"/>
    <mergeCell ref="B45:D45"/>
    <mergeCell ref="B31:G31"/>
    <mergeCell ref="B32:G32"/>
    <mergeCell ref="A34:G34"/>
    <mergeCell ref="B35:D35"/>
    <mergeCell ref="B36:D36"/>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s>
  <hyperlinks>
    <hyperlink ref="G1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LISTAS!$A$2:$A$17</xm:f>
          </x14:formula1>
          <xm:sqref>F139:G141</xm:sqref>
        </x14:dataValidation>
        <x14:dataValidation type="list" allowBlank="1" showInputMessage="1" showErrorMessage="1" xr:uid="{00000000-0002-0000-1100-000001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1100-000002000000}">
          <x14:formula1>
            <xm:f>'[SECRETÁRIA MUNICIPAL DE SAÚDE - SMS.xlsx]LISTAS'!#REF!</xm:f>
          </x14:formula1>
          <xm:sqref>F115 F104 F36:F37</xm:sqref>
        </x14:dataValidation>
        <x14:dataValidation type="list" allowBlank="1" showInputMessage="1" showErrorMessage="1" xr:uid="{00000000-0002-0000-11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4000000}">
          <x14:formula1>
            <xm:f>'Z:\LGPD GRUPO PUBLICA\CARTAS DE SERVIÇO DE TODOS  MUNICÍPIO\ZZ QUILOMBO - ENVIADO\INVENTÁRIO DE DADOS\[ZZ - INVENTÁRIO AS SOCIAL.xlsx]LISTAS'!#REF!</xm:f>
          </x14:formula1>
          <xm:sqref>G108:G117 G36:G39 F38:F39 F41:G53 F55:G58 F105:G105 F70:G70 F72:G74 F76:G76 F60:G68 F78:G78 F80:G83 F85:G85 F87:G87 F94:G98 F89:G91 F101:G102 F108:F114 F116:F117</xm:sqref>
        </x14:dataValidation>
        <x14:dataValidation type="list" allowBlank="1" showErrorMessage="1" xr:uid="{00000000-0002-0000-1100-000005000000}">
          <x14:formula1>
            <xm:f>'\\serverpub\DADOS\LGPD GRUPO PUBLICA\CARTAS DE SERVIÇO DE TODOS  MUNICÍPIO\ZZZ CORONEL FREITAS\YXZ CORONEL FREITAS\INVENTÁRIO DE DADOS\[INVENTÁRIO ASS SOCIAL.xlsx]LISTAS'!#REF!</xm:f>
          </x14:formula1>
          <xm:sqref>B123:D125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5"/>
  <dimension ref="A1:Y1081"/>
  <sheetViews>
    <sheetView view="pageLayout" topLeftCell="A28" zoomScaleNormal="115" workbookViewId="0">
      <selection activeCell="B124" sqref="B124:D12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285</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305</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411</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439</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440</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441</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442</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612</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104" t="s">
        <v>549</v>
      </c>
      <c r="C37" s="104"/>
      <c r="D37" s="104"/>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545</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104" t="s">
        <v>613</v>
      </c>
      <c r="C43" s="104"/>
      <c r="D43" s="104"/>
      <c r="E43" s="46" t="s">
        <v>311</v>
      </c>
      <c r="F43" s="46" t="s">
        <v>111</v>
      </c>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6"/>
      <c r="F44" s="46"/>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6"/>
      <c r="F45" s="46"/>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6"/>
      <c r="F46" s="46"/>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614</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6"/>
      <c r="F60" s="46"/>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4" t="s">
        <v>615</v>
      </c>
      <c r="C70" s="104"/>
      <c r="D70" s="104"/>
      <c r="E70" s="46" t="s">
        <v>311</v>
      </c>
      <c r="F70" s="46" t="s">
        <v>111</v>
      </c>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6"/>
      <c r="F72" s="46"/>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104" t="s">
        <v>616</v>
      </c>
      <c r="C74" s="104"/>
      <c r="D74" s="104"/>
      <c r="E74" s="46" t="s">
        <v>311</v>
      </c>
      <c r="F74" s="46" t="s">
        <v>111</v>
      </c>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6"/>
      <c r="F82" s="46"/>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4" t="s">
        <v>617</v>
      </c>
      <c r="C87" s="104"/>
      <c r="D87" s="104"/>
      <c r="E87" s="46" t="s">
        <v>311</v>
      </c>
      <c r="F87" s="46" t="s">
        <v>111</v>
      </c>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42" t="s">
        <v>618</v>
      </c>
      <c r="C89" s="142"/>
      <c r="D89" s="142"/>
      <c r="E89" s="46" t="s">
        <v>311</v>
      </c>
      <c r="F89" s="46" t="s">
        <v>111</v>
      </c>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4" t="s">
        <v>619</v>
      </c>
      <c r="C93" s="104"/>
      <c r="D93" s="104"/>
      <c r="E93" s="46" t="s">
        <v>311</v>
      </c>
      <c r="F93" s="46" t="s">
        <v>111</v>
      </c>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6"/>
      <c r="F96" s="46"/>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620</v>
      </c>
      <c r="B104" s="104" t="s">
        <v>621</v>
      </c>
      <c r="C104" s="104"/>
      <c r="D104" s="104"/>
      <c r="E104" s="46" t="s">
        <v>311</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5"/>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6" t="s">
        <v>622</v>
      </c>
      <c r="C115" s="97"/>
      <c r="D115" s="98"/>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0" t="s">
        <v>456</v>
      </c>
      <c r="C120" s="111"/>
      <c r="D120" s="111"/>
      <c r="E120" s="111"/>
      <c r="F120" s="111"/>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623</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3" t="s">
        <v>263</v>
      </c>
      <c r="C124" s="93"/>
      <c r="D124" s="93"/>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3" t="s">
        <v>22</v>
      </c>
      <c r="C125" s="93"/>
      <c r="D125" s="93"/>
      <c r="E125" s="96"/>
      <c r="F125" s="97"/>
      <c r="G125" s="98"/>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4" t="s">
        <v>22</v>
      </c>
      <c r="C126" s="104"/>
      <c r="D126" s="104"/>
      <c r="E126" s="96" t="s">
        <v>322</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LISTAS!$A$2:$A$17</xm:f>
          </x14:formula1>
          <xm:sqref>F141:G143</xm:sqref>
        </x14:dataValidation>
        <x14:dataValidation type="list" allowBlank="1" showInputMessage="1" showErrorMessage="1" xr:uid="{00000000-0002-0000-1200-000001000000}">
          <x14:formula1>
            <xm:f>'Z:\LGPD GRUPO PUBLICA\CARTAS DE SERVIÇO DE TODOS  MUNICÍPIO\YXZ CORONEL FREITAS\INVENTÁRIO DE DADOS - Márcio\[Z Finalizado - INVENTÁRIO ASS SOCIAL.xlsx]LISTAS'!#REF!</xm:f>
          </x14:formula1>
          <xm:sqref>B14:G15</xm:sqref>
        </x14:dataValidation>
        <x14:dataValidation type="list" allowBlank="1" showErrorMessage="1" xr:uid="{00000000-0002-0000-1200-000002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1200-000003000000}">
          <x14:formula1>
            <xm:f>'[SECRETÁRIA MUNICIPAL DE SAÚDE - SMS.xlsx]LISTAS'!#REF!</xm:f>
          </x14:formula1>
          <xm:sqref>F42:F46 F60 F72 F74 F82 F87 F89 F93 F96 F115 F55 F104 F36:F37 F70</xm:sqref>
        </x14:dataValidation>
        <x14:dataValidation type="list" allowBlank="1" showInputMessage="1" showErrorMessage="1" xr:uid="{00000000-0002-0000-1200-000004000000}">
          <x14:formula1>
            <xm:f>'Z:\LGPD GRUPO PUBLICA\CARTAS DE SERVIÇO DE TODOS  MUNICÍPIO\ZZ QUILOMBO - ENVIADO\INVENTÁRIO DE DADOS\[ZZ - INVENTÁRIO AS SOCIAL.xlsx]LISTAS'!#REF!</xm:f>
          </x14:formula1>
          <xm:sqref>F56:F58 G108:G117 G41:G53 G55:G58 G72:G74 G36:G39 G80:G83 G87 G94:G98 G89:G91 G60:G68 F97:F98 F38:F39 F116:F117 F105:G105 F108:F114 F61:F68 F76:G76 F47:F53 F78:G78 F73 F85:G85 F83 F90:F91 F80:F81 F101:G102 F41 F94:F95 G70</xm:sqref>
        </x14:dataValidation>
        <x14:dataValidation type="list" allowBlank="1" showInputMessage="1" showErrorMessage="1" xr:uid="{00000000-0002-0000-1200-000005000000}">
          <x14:formula1>
            <xm:f>'E:\SGD\TRAB\2020\LGPD\Inventario de Dados\[Template_Inventario de dados pessoais_v2020-08-20_01.xlsx]4-Listas'!#REF!</xm:f>
          </x14:formula1>
          <xm:sqref>G93 G100 G104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6"/>
  <dimension ref="A1:Y1081"/>
  <sheetViews>
    <sheetView view="pageLayout" topLeftCell="A25" zoomScaleNormal="115"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286</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306</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488</v>
      </c>
      <c r="C11" s="91" t="s">
        <v>492</v>
      </c>
      <c r="D11" s="92"/>
      <c r="E11" s="28" t="s">
        <v>489</v>
      </c>
      <c r="F11" s="28" t="s">
        <v>493</v>
      </c>
      <c r="G11" s="44" t="s">
        <v>490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23</v>
      </c>
      <c r="D14" s="33" t="s">
        <v>23</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22</v>
      </c>
      <c r="D15" s="33" t="s">
        <v>22</v>
      </c>
      <c r="E15" s="33" t="s">
        <v>22</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376</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334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377</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378</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379</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380</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624</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381</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513</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104" t="s">
        <v>625</v>
      </c>
      <c r="C44" s="104"/>
      <c r="D44" s="104"/>
      <c r="E44" s="46" t="s">
        <v>311</v>
      </c>
      <c r="F44" s="46" t="s">
        <v>111</v>
      </c>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6"/>
      <c r="F55" s="46"/>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4" t="s">
        <v>626</v>
      </c>
      <c r="C60" s="104"/>
      <c r="D60" s="104"/>
      <c r="E60" s="46" t="s">
        <v>311</v>
      </c>
      <c r="F60" s="46" t="s">
        <v>111</v>
      </c>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6"/>
      <c r="F74" s="46"/>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4" t="s">
        <v>627</v>
      </c>
      <c r="C87" s="104"/>
      <c r="D87" s="104"/>
      <c r="E87" s="46" t="s">
        <v>311</v>
      </c>
      <c r="F87" s="46" t="s">
        <v>111</v>
      </c>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4" t="s">
        <v>528</v>
      </c>
      <c r="C89" s="104"/>
      <c r="D89" s="104"/>
      <c r="E89" s="46" t="s">
        <v>311</v>
      </c>
      <c r="F89" s="46" t="s">
        <v>111</v>
      </c>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6"/>
      <c r="F93" s="46"/>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382</v>
      </c>
      <c r="B104" s="104" t="s">
        <v>383</v>
      </c>
      <c r="C104" s="104"/>
      <c r="D104" s="104"/>
      <c r="E104" s="46" t="s">
        <v>311</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34" t="s">
        <v>384</v>
      </c>
      <c r="B105" s="104" t="s">
        <v>385</v>
      </c>
      <c r="C105" s="104"/>
      <c r="D105" s="104"/>
      <c r="E105" s="46" t="s">
        <v>311</v>
      </c>
      <c r="F105" s="46" t="s">
        <v>111</v>
      </c>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6"/>
      <c r="F109" s="46"/>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4" t="s">
        <v>628</v>
      </c>
      <c r="C115" s="104"/>
      <c r="D115" s="104"/>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35" t="s">
        <v>456</v>
      </c>
      <c r="C120" s="135"/>
      <c r="D120" s="135"/>
      <c r="E120" s="135"/>
      <c r="F120" s="135"/>
      <c r="G120" s="135"/>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629</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263</v>
      </c>
      <c r="C124" s="91"/>
      <c r="D124" s="91"/>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22</v>
      </c>
      <c r="C125" s="91"/>
      <c r="D125" s="91"/>
      <c r="E125" s="129"/>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22</v>
      </c>
      <c r="C126" s="85"/>
      <c r="D126" s="85"/>
      <c r="E126" s="129" t="s">
        <v>274</v>
      </c>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8" t="s">
        <v>386</v>
      </c>
      <c r="B129" s="104" t="s">
        <v>387</v>
      </c>
      <c r="C129" s="104"/>
      <c r="D129" s="104"/>
      <c r="E129" s="104" t="s">
        <v>375</v>
      </c>
      <c r="F129" s="104"/>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38" t="s">
        <v>388</v>
      </c>
      <c r="B130" s="104" t="s">
        <v>389</v>
      </c>
      <c r="C130" s="104"/>
      <c r="D130" s="104"/>
      <c r="E130" s="104" t="s">
        <v>375</v>
      </c>
      <c r="F130" s="104"/>
      <c r="G130" s="10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23"/>
      <c r="D146" s="124"/>
      <c r="E146" s="124"/>
      <c r="F146" s="125"/>
      <c r="G146" s="92"/>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91"/>
      <c r="D147" s="89"/>
      <c r="E147" s="89"/>
      <c r="F147" s="91"/>
      <c r="G147" s="9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300-000000000000}">
          <x14:formula1>
            <xm:f>LISTAS!$A$2:$A$17</xm:f>
          </x14:formula1>
          <xm:sqref>F141:G143</xm:sqref>
        </x14:dataValidation>
        <x14:dataValidation type="list" allowBlank="1" showErrorMessage="1" xr:uid="{00000000-0002-0000-1300-000001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1300-000002000000}">
          <x14:formula1>
            <xm:f>'Z:\LGPD GRUPO PUBLICA\CARTAS DE SERVIÇO DE TODOS  MUNICÍPIO\ZZ NOVA ITABERABA - ENVIADO\INVENTÁRIO DE DADOS\[ZZZ INVENTÁRIO ASS SOCIAL.xlsx]LISTAS'!#REF!</xm:f>
          </x14:formula1>
          <xm:sqref>B14:G15 F56 F108 F110:F114 F116:F117</xm:sqref>
        </x14:dataValidation>
        <x14:dataValidation type="list" allowBlank="1" showInputMessage="1" showErrorMessage="1" xr:uid="{00000000-0002-0000-1300-000003000000}">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F43 G60:G68 F61:F68</xm:sqref>
        </x14:dataValidation>
        <x14:dataValidation type="list" allowBlank="1" showInputMessage="1" showErrorMessage="1" xr:uid="{00000000-0002-0000-1300-000004000000}">
          <x14:formula1>
            <xm:f>'[SECRETÁRIA MUNICIPAL DE SAÚDE - SMS.xlsx]LISTAS'!#REF!</xm:f>
          </x14:formula1>
          <xm:sqref>F36:F37 F115 F55 F74 F87 F42 F93 F104:F105 F109 F89 F44 F60</xm:sqref>
        </x14:dataValidation>
        <x14:dataValidation type="list" allowBlank="1" showInputMessage="1" showErrorMessage="1" xr:uid="{00000000-0002-0000-1300-000005000000}">
          <x14:formula1>
            <xm:f>'E:\SGD\TRAB\2020\LGPD\Inventario de Dados\[Template_Inventario de dados pessoais_v2020-08-20_01.xlsx]4-Listas'!#REF!</xm:f>
          </x14:formula1>
          <xm:sqref>G93 G100 G104:G105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897"/>
  <sheetViews>
    <sheetView tabSelected="1" zoomScale="76" zoomScaleNormal="100" workbookViewId="0">
      <selection activeCell="C5" sqref="C5"/>
    </sheetView>
  </sheetViews>
  <sheetFormatPr defaultColWidth="9.109375" defaultRowHeight="15" customHeight="1" x14ac:dyDescent="0.3"/>
  <cols>
    <col min="1" max="1" width="126"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1" t="s">
        <v>87</v>
      </c>
      <c r="B1" s="71"/>
      <c r="C1" s="71"/>
      <c r="D1" s="71"/>
      <c r="E1" s="71"/>
      <c r="F1" s="71"/>
      <c r="G1" s="71"/>
      <c r="H1" s="71"/>
    </row>
    <row r="3" spans="1:25" ht="42" customHeight="1" x14ac:dyDescent="0.3">
      <c r="A3" s="74" t="s">
        <v>1</v>
      </c>
      <c r="B3" s="19" t="s">
        <v>81</v>
      </c>
      <c r="C3" s="27" t="s">
        <v>488</v>
      </c>
      <c r="D3" s="20" t="s">
        <v>86</v>
      </c>
      <c r="E3" s="45" t="s">
        <v>490</v>
      </c>
      <c r="F3" s="20" t="s">
        <v>84</v>
      </c>
      <c r="G3" s="72" t="s">
        <v>492</v>
      </c>
      <c r="H3" s="73"/>
    </row>
    <row r="4" spans="1:25" ht="60" customHeight="1" x14ac:dyDescent="0.3">
      <c r="A4" s="74"/>
      <c r="B4" s="19" t="s">
        <v>85</v>
      </c>
      <c r="C4" s="16" t="s">
        <v>489</v>
      </c>
      <c r="D4" s="20" t="s">
        <v>83</v>
      </c>
      <c r="E4" s="16" t="s">
        <v>491</v>
      </c>
      <c r="F4" s="20" t="s">
        <v>82</v>
      </c>
      <c r="G4" s="43" t="s">
        <v>493</v>
      </c>
      <c r="H4" s="18"/>
    </row>
    <row r="5" spans="1:25" ht="41.25" customHeight="1" x14ac:dyDescent="0.3">
      <c r="A5" s="74" t="s">
        <v>257</v>
      </c>
      <c r="B5" s="19" t="s">
        <v>81</v>
      </c>
      <c r="C5" s="16" t="s">
        <v>671</v>
      </c>
      <c r="D5" s="20" t="s">
        <v>86</v>
      </c>
      <c r="E5" s="42" t="s">
        <v>481</v>
      </c>
      <c r="F5" s="20" t="s">
        <v>84</v>
      </c>
      <c r="G5" s="72" t="s">
        <v>492</v>
      </c>
      <c r="H5" s="73"/>
    </row>
    <row r="6" spans="1:25" ht="39" customHeight="1" x14ac:dyDescent="0.3">
      <c r="A6" s="74"/>
      <c r="B6" s="19" t="s">
        <v>85</v>
      </c>
      <c r="C6" s="16" t="s">
        <v>489</v>
      </c>
      <c r="D6" s="20" t="s">
        <v>277</v>
      </c>
      <c r="E6" s="16" t="s">
        <v>491</v>
      </c>
      <c r="F6" s="20" t="s">
        <v>82</v>
      </c>
      <c r="G6" s="43" t="s">
        <v>493</v>
      </c>
      <c r="H6" s="18"/>
    </row>
    <row r="7" spans="1:25" ht="15" customHeight="1" x14ac:dyDescent="0.3">
      <c r="A7" s="75"/>
      <c r="B7" s="75"/>
      <c r="C7" s="75"/>
      <c r="D7" s="75"/>
      <c r="E7" s="75"/>
      <c r="F7" s="75"/>
      <c r="G7" s="75"/>
      <c r="H7" s="75"/>
    </row>
    <row r="8" spans="1:25" ht="58.5" customHeight="1" x14ac:dyDescent="0.3">
      <c r="A8" s="17" t="s">
        <v>88</v>
      </c>
      <c r="B8" s="17" t="s">
        <v>92</v>
      </c>
      <c r="C8" s="17" t="s">
        <v>0</v>
      </c>
      <c r="D8" s="17" t="s">
        <v>89</v>
      </c>
      <c r="E8" s="76" t="s">
        <v>90</v>
      </c>
      <c r="F8" s="77"/>
      <c r="G8" s="77"/>
      <c r="H8" s="17" t="s">
        <v>91</v>
      </c>
    </row>
    <row r="9" spans="1:25" s="59" customFormat="1" ht="15" customHeight="1" x14ac:dyDescent="0.3">
      <c r="A9" s="54" t="s">
        <v>502</v>
      </c>
      <c r="B9" s="55" t="s">
        <v>289</v>
      </c>
      <c r="C9" s="56">
        <v>44855</v>
      </c>
      <c r="D9" s="55"/>
      <c r="E9" s="70" t="s">
        <v>315</v>
      </c>
      <c r="F9" s="70"/>
      <c r="G9" s="70"/>
      <c r="H9" s="57" t="s">
        <v>452</v>
      </c>
      <c r="I9" s="58"/>
      <c r="J9" s="58"/>
      <c r="K9" s="58"/>
      <c r="L9" s="58"/>
      <c r="M9" s="58"/>
      <c r="N9" s="58"/>
      <c r="O9" s="58"/>
      <c r="P9" s="58"/>
      <c r="Q9" s="58"/>
      <c r="R9" s="58"/>
      <c r="S9" s="58"/>
      <c r="T9" s="58"/>
      <c r="U9" s="58"/>
      <c r="V9" s="58"/>
      <c r="W9" s="58"/>
      <c r="X9" s="58"/>
      <c r="Y9" s="58"/>
    </row>
    <row r="10" spans="1:25" s="59" customFormat="1" ht="15" customHeight="1" x14ac:dyDescent="0.3">
      <c r="A10" s="54" t="s">
        <v>450</v>
      </c>
      <c r="B10" s="55" t="s">
        <v>290</v>
      </c>
      <c r="C10" s="56">
        <v>44855</v>
      </c>
      <c r="D10" s="55"/>
      <c r="E10" s="70" t="s">
        <v>323</v>
      </c>
      <c r="F10" s="70"/>
      <c r="G10" s="70"/>
      <c r="H10" s="57" t="s">
        <v>452</v>
      </c>
      <c r="I10" s="58"/>
      <c r="J10" s="58"/>
      <c r="K10" s="58"/>
      <c r="L10" s="58"/>
      <c r="M10" s="58"/>
      <c r="N10" s="58"/>
      <c r="O10" s="58"/>
      <c r="P10" s="58"/>
      <c r="Q10" s="58"/>
      <c r="R10" s="58"/>
      <c r="S10" s="58"/>
      <c r="T10" s="58"/>
      <c r="U10" s="58"/>
      <c r="V10" s="58"/>
      <c r="W10" s="58"/>
      <c r="X10" s="58"/>
      <c r="Y10" s="58"/>
    </row>
    <row r="11" spans="1:25" s="59" customFormat="1" ht="15" customHeight="1" x14ac:dyDescent="0.3">
      <c r="A11" s="54" t="s">
        <v>278</v>
      </c>
      <c r="B11" s="55" t="s">
        <v>291</v>
      </c>
      <c r="C11" s="56">
        <v>44855</v>
      </c>
      <c r="D11" s="55"/>
      <c r="E11" s="70" t="s">
        <v>328</v>
      </c>
      <c r="F11" s="70"/>
      <c r="G11" s="70"/>
      <c r="H11" s="57" t="s">
        <v>452</v>
      </c>
      <c r="I11" s="58"/>
      <c r="J11" s="58"/>
      <c r="K11" s="58"/>
      <c r="L11" s="58"/>
      <c r="M11" s="58"/>
      <c r="N11" s="58"/>
      <c r="O11" s="58"/>
      <c r="P11" s="58"/>
      <c r="Q11" s="58"/>
      <c r="R11" s="58"/>
      <c r="S11" s="58"/>
      <c r="T11" s="58"/>
      <c r="U11" s="58"/>
      <c r="V11" s="58"/>
      <c r="W11" s="58"/>
      <c r="X11" s="58"/>
      <c r="Y11" s="58"/>
    </row>
    <row r="12" spans="1:25" s="59" customFormat="1" ht="15" customHeight="1" x14ac:dyDescent="0.3">
      <c r="A12" s="54" t="s">
        <v>279</v>
      </c>
      <c r="B12" s="55" t="s">
        <v>292</v>
      </c>
      <c r="C12" s="56">
        <v>44855</v>
      </c>
      <c r="D12" s="55"/>
      <c r="E12" s="70" t="s">
        <v>335</v>
      </c>
      <c r="F12" s="70"/>
      <c r="G12" s="70"/>
      <c r="H12" s="57" t="s">
        <v>452</v>
      </c>
      <c r="I12" s="58"/>
      <c r="J12" s="60"/>
      <c r="K12" s="58"/>
      <c r="L12" s="58"/>
      <c r="M12" s="58"/>
      <c r="N12" s="58"/>
      <c r="O12" s="58"/>
      <c r="P12" s="58"/>
      <c r="Q12" s="58"/>
      <c r="R12" s="58"/>
      <c r="S12" s="58"/>
      <c r="T12" s="58"/>
      <c r="U12" s="58"/>
      <c r="V12" s="58"/>
      <c r="W12" s="58"/>
      <c r="X12" s="58"/>
      <c r="Y12" s="58"/>
    </row>
    <row r="13" spans="1:25" s="59" customFormat="1" ht="15.75" customHeight="1" x14ac:dyDescent="0.3">
      <c r="A13" s="54" t="s">
        <v>280</v>
      </c>
      <c r="B13" s="55" t="s">
        <v>293</v>
      </c>
      <c r="C13" s="56">
        <v>44855</v>
      </c>
      <c r="D13" s="61"/>
      <c r="E13" s="70" t="s">
        <v>341</v>
      </c>
      <c r="F13" s="70"/>
      <c r="G13" s="70"/>
      <c r="H13" s="57" t="s">
        <v>451</v>
      </c>
    </row>
    <row r="14" spans="1:25" s="59" customFormat="1" ht="15.75" customHeight="1" x14ac:dyDescent="0.3">
      <c r="A14" s="62" t="s">
        <v>281</v>
      </c>
      <c r="B14" s="55" t="s">
        <v>294</v>
      </c>
      <c r="C14" s="56">
        <v>44855</v>
      </c>
      <c r="D14" s="61"/>
      <c r="E14" s="70" t="s">
        <v>345</v>
      </c>
      <c r="F14" s="70"/>
      <c r="G14" s="70"/>
      <c r="H14" s="57" t="s">
        <v>452</v>
      </c>
    </row>
    <row r="15" spans="1:25" s="59" customFormat="1" ht="15" customHeight="1" x14ac:dyDescent="0.3">
      <c r="A15" s="62" t="s">
        <v>476</v>
      </c>
      <c r="B15" s="55" t="s">
        <v>295</v>
      </c>
      <c r="C15" s="56">
        <v>44855</v>
      </c>
      <c r="D15" s="55"/>
      <c r="E15" s="70" t="s">
        <v>310</v>
      </c>
      <c r="F15" s="70"/>
      <c r="G15" s="70"/>
      <c r="H15" s="57" t="s">
        <v>451</v>
      </c>
      <c r="I15" s="58"/>
      <c r="J15" s="58"/>
      <c r="K15" s="58"/>
      <c r="L15" s="58"/>
      <c r="M15" s="58"/>
      <c r="N15" s="58"/>
      <c r="O15" s="58"/>
      <c r="P15" s="58"/>
      <c r="Q15" s="58"/>
      <c r="R15" s="58"/>
      <c r="S15" s="58"/>
      <c r="T15" s="58"/>
      <c r="U15" s="58"/>
      <c r="V15" s="58"/>
      <c r="W15" s="58"/>
      <c r="X15" s="58"/>
      <c r="Y15" s="58"/>
    </row>
    <row r="16" spans="1:25" s="59" customFormat="1" ht="15.75" customHeight="1" x14ac:dyDescent="0.3">
      <c r="A16" s="61" t="s">
        <v>282</v>
      </c>
      <c r="B16" s="55" t="s">
        <v>296</v>
      </c>
      <c r="C16" s="56">
        <v>44855</v>
      </c>
      <c r="D16" s="61"/>
      <c r="E16" s="70" t="s">
        <v>348</v>
      </c>
      <c r="F16" s="70"/>
      <c r="G16" s="70"/>
      <c r="H16" s="57" t="s">
        <v>452</v>
      </c>
    </row>
    <row r="17" spans="1:8" s="59" customFormat="1" ht="15.75" customHeight="1" x14ac:dyDescent="0.3">
      <c r="A17" s="54" t="s">
        <v>283</v>
      </c>
      <c r="B17" s="55" t="s">
        <v>297</v>
      </c>
      <c r="C17" s="56">
        <v>44855</v>
      </c>
      <c r="D17" s="61"/>
      <c r="E17" s="70" t="s">
        <v>361</v>
      </c>
      <c r="F17" s="70"/>
      <c r="G17" s="70"/>
      <c r="H17" s="57" t="s">
        <v>452</v>
      </c>
    </row>
    <row r="18" spans="1:8" s="59" customFormat="1" ht="15.75" customHeight="1" x14ac:dyDescent="0.3">
      <c r="A18" s="54" t="s">
        <v>284</v>
      </c>
      <c r="B18" s="55" t="s">
        <v>298</v>
      </c>
      <c r="C18" s="56">
        <v>44855</v>
      </c>
      <c r="D18" s="61"/>
      <c r="E18" s="70" t="s">
        <v>369</v>
      </c>
      <c r="F18" s="70"/>
      <c r="G18" s="70"/>
      <c r="H18" s="57" t="s">
        <v>452</v>
      </c>
    </row>
    <row r="19" spans="1:8" s="59" customFormat="1" ht="15.6" x14ac:dyDescent="0.3">
      <c r="A19" s="54" t="s">
        <v>453</v>
      </c>
      <c r="B19" s="55" t="s">
        <v>299</v>
      </c>
      <c r="C19" s="56">
        <v>44855</v>
      </c>
      <c r="D19" s="61"/>
      <c r="E19" s="70" t="s">
        <v>424</v>
      </c>
      <c r="F19" s="70"/>
      <c r="G19" s="70"/>
      <c r="H19" s="57" t="s">
        <v>452</v>
      </c>
    </row>
    <row r="20" spans="1:8" s="59" customFormat="1" ht="15.75" customHeight="1" x14ac:dyDescent="0.3">
      <c r="A20" s="62" t="s">
        <v>477</v>
      </c>
      <c r="B20" s="55" t="s">
        <v>300</v>
      </c>
      <c r="C20" s="56">
        <v>44855</v>
      </c>
      <c r="D20" s="61"/>
      <c r="E20" s="70" t="s">
        <v>443</v>
      </c>
      <c r="F20" s="70"/>
      <c r="G20" s="70"/>
      <c r="H20" s="57" t="s">
        <v>452</v>
      </c>
    </row>
    <row r="21" spans="1:8" s="59" customFormat="1" ht="15.75" customHeight="1" x14ac:dyDescent="0.3">
      <c r="A21" s="54" t="s">
        <v>454</v>
      </c>
      <c r="B21" s="55" t="s">
        <v>301</v>
      </c>
      <c r="C21" s="56">
        <v>44855</v>
      </c>
      <c r="D21" s="61"/>
      <c r="E21" s="70" t="s">
        <v>443</v>
      </c>
      <c r="F21" s="70"/>
      <c r="G21" s="70"/>
      <c r="H21" s="57" t="s">
        <v>452</v>
      </c>
    </row>
    <row r="22" spans="1:8" s="59" customFormat="1" ht="15.75" customHeight="1" x14ac:dyDescent="0.3">
      <c r="A22" s="54" t="s">
        <v>479</v>
      </c>
      <c r="B22" s="55" t="s">
        <v>302</v>
      </c>
      <c r="C22" s="56">
        <v>44855</v>
      </c>
      <c r="D22" s="61"/>
      <c r="E22" s="70" t="s">
        <v>425</v>
      </c>
      <c r="F22" s="70"/>
      <c r="G22" s="70"/>
      <c r="H22" s="57" t="s">
        <v>452</v>
      </c>
    </row>
    <row r="23" spans="1:8" s="59" customFormat="1" ht="15.75" customHeight="1" x14ac:dyDescent="0.3">
      <c r="A23" s="54" t="s">
        <v>478</v>
      </c>
      <c r="B23" s="55" t="s">
        <v>303</v>
      </c>
      <c r="C23" s="56">
        <v>44855</v>
      </c>
      <c r="D23" s="61"/>
      <c r="E23" s="70" t="s">
        <v>425</v>
      </c>
      <c r="F23" s="70"/>
      <c r="G23" s="70"/>
      <c r="H23" s="57" t="s">
        <v>452</v>
      </c>
    </row>
    <row r="24" spans="1:8" s="59" customFormat="1" ht="15.75" customHeight="1" x14ac:dyDescent="0.3">
      <c r="A24" s="62" t="s">
        <v>455</v>
      </c>
      <c r="B24" s="55" t="s">
        <v>304</v>
      </c>
      <c r="C24" s="56">
        <v>44855</v>
      </c>
      <c r="D24" s="61"/>
      <c r="E24" s="70" t="s">
        <v>438</v>
      </c>
      <c r="F24" s="70"/>
      <c r="G24" s="70"/>
      <c r="H24" s="57" t="s">
        <v>452</v>
      </c>
    </row>
    <row r="25" spans="1:8" s="59" customFormat="1" ht="15.75" customHeight="1" x14ac:dyDescent="0.3">
      <c r="A25" s="61" t="s">
        <v>285</v>
      </c>
      <c r="B25" s="55" t="s">
        <v>305</v>
      </c>
      <c r="C25" s="56">
        <v>44855</v>
      </c>
      <c r="D25" s="61"/>
      <c r="E25" s="70" t="s">
        <v>439</v>
      </c>
      <c r="F25" s="70"/>
      <c r="G25" s="70"/>
      <c r="H25" s="57" t="s">
        <v>452</v>
      </c>
    </row>
    <row r="26" spans="1:8" s="59" customFormat="1" ht="15.75" customHeight="1" x14ac:dyDescent="0.3">
      <c r="A26" s="61" t="s">
        <v>286</v>
      </c>
      <c r="B26" s="55" t="s">
        <v>306</v>
      </c>
      <c r="C26" s="56">
        <v>44855</v>
      </c>
      <c r="D26" s="61"/>
      <c r="E26" s="70" t="s">
        <v>377</v>
      </c>
      <c r="F26" s="70"/>
      <c r="G26" s="70"/>
      <c r="H26" s="57" t="s">
        <v>452</v>
      </c>
    </row>
    <row r="27" spans="1:8" s="59" customFormat="1" ht="15.75" customHeight="1" x14ac:dyDescent="0.3">
      <c r="A27" s="54" t="s">
        <v>287</v>
      </c>
      <c r="B27" s="55" t="s">
        <v>307</v>
      </c>
      <c r="C27" s="56">
        <v>44855</v>
      </c>
      <c r="D27" s="61"/>
      <c r="E27" s="70" t="s">
        <v>390</v>
      </c>
      <c r="F27" s="70"/>
      <c r="G27" s="70"/>
      <c r="H27" s="57" t="s">
        <v>452</v>
      </c>
    </row>
    <row r="28" spans="1:8" s="59" customFormat="1" ht="15.75" customHeight="1" x14ac:dyDescent="0.3">
      <c r="A28" s="54" t="s">
        <v>288</v>
      </c>
      <c r="B28" s="55" t="s">
        <v>308</v>
      </c>
      <c r="C28" s="56">
        <v>44855</v>
      </c>
      <c r="D28" s="61"/>
      <c r="E28" s="70" t="s">
        <v>400</v>
      </c>
      <c r="F28" s="70"/>
      <c r="G28" s="70"/>
      <c r="H28" s="57" t="s">
        <v>452</v>
      </c>
    </row>
    <row r="29" spans="1:8" s="63" customFormat="1" ht="15.75" customHeight="1" x14ac:dyDescent="0.3">
      <c r="A29" s="64" t="s">
        <v>654</v>
      </c>
      <c r="B29" s="55" t="s">
        <v>655</v>
      </c>
      <c r="C29" s="56">
        <v>44855</v>
      </c>
      <c r="D29" s="64"/>
      <c r="E29" s="70" t="s">
        <v>656</v>
      </c>
      <c r="F29" s="70"/>
      <c r="G29" s="70"/>
      <c r="H29" s="57" t="s">
        <v>451</v>
      </c>
    </row>
    <row r="30" spans="1:8" ht="15.75" customHeight="1" x14ac:dyDescent="0.3"/>
    <row r="31" spans="1:8" ht="15.75" customHeight="1" x14ac:dyDescent="0.3"/>
    <row r="32" spans="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sheetData>
  <sortState xmlns:xlrd2="http://schemas.microsoft.com/office/spreadsheetml/2017/richdata2" ref="A35:A41">
    <sortCondition ref="A35"/>
  </sortState>
  <mergeCells count="28">
    <mergeCell ref="E27:G27"/>
    <mergeCell ref="A1:H1"/>
    <mergeCell ref="G3:H3"/>
    <mergeCell ref="G5:H5"/>
    <mergeCell ref="A3:A4"/>
    <mergeCell ref="A5:A6"/>
    <mergeCell ref="A7:H7"/>
    <mergeCell ref="E8:G8"/>
    <mergeCell ref="E10:G10"/>
    <mergeCell ref="E11:G11"/>
    <mergeCell ref="E12:G12"/>
    <mergeCell ref="E9:G9"/>
    <mergeCell ref="E29:G29"/>
    <mergeCell ref="E23:G23"/>
    <mergeCell ref="E13:G13"/>
    <mergeCell ref="E14:G14"/>
    <mergeCell ref="E16:G16"/>
    <mergeCell ref="E19:G19"/>
    <mergeCell ref="E20:G20"/>
    <mergeCell ref="E21:G21"/>
    <mergeCell ref="E22:G22"/>
    <mergeCell ref="E17:G17"/>
    <mergeCell ref="E15:G15"/>
    <mergeCell ref="E18:G18"/>
    <mergeCell ref="E28:G28"/>
    <mergeCell ref="E24:G24"/>
    <mergeCell ref="E25:G25"/>
    <mergeCell ref="E26:G26"/>
  </mergeCells>
  <hyperlinks>
    <hyperlink ref="A22" r:id="rId1" display="https://www.aguasfrias.sc.gov.br/servicos/index/detalhes/codServico/7987" xr:uid="{00000000-0004-0000-0100-000000000000}"/>
    <hyperlink ref="A9" r:id="rId2" display="https://servicos.arvoredo.sc.gov.br/index/detalhes/codServico/5962" xr:uid="{00000000-0004-0000-0100-000001000000}"/>
    <hyperlink ref="A17" r:id="rId3" display="https://servicos.arvoredo.sc.gov.br/index/detalhes/codServico/6622" xr:uid="{00000000-0004-0000-0100-000002000000}"/>
    <hyperlink ref="A28" r:id="rId4" display="https://servicos.coronelfreitas.sc.gov.br/index/detalhes/codServico/8435" xr:uid="{00000000-0004-0000-0100-000003000000}"/>
    <hyperlink ref="A18" r:id="rId5" display="https://servicos.novaitaberaba.sc.gov.br/detalhe/servico-especializado-para-pessoas-em-situacao-de-rua" xr:uid="{00000000-0004-0000-0100-000004000000}"/>
    <hyperlink ref="A19" r:id="rId6" display="https://servicos.novaitaberaba.sc.gov.br/detalhe/protese-dentaria" xr:uid="{00000000-0004-0000-0100-000005000000}"/>
    <hyperlink ref="A21" r:id="rId7" display="https://servicos.coronelfreitas.sc.gov.br/index/detalhes/codServico/8441" xr:uid="{00000000-0004-0000-0100-000006000000}"/>
    <hyperlink ref="A12" r:id="rId8" display="https://servicos.irati.sc.gov.br/detalhe/cadastro-unico18" xr:uid="{00000000-0004-0000-0100-000007000000}"/>
    <hyperlink ref="A13" r:id="rId9" display="https://servicos.novaitaberaba.sc.gov.br/detalhe/carteira-do-idoso1" xr:uid="{00000000-0004-0000-0100-000008000000}"/>
    <hyperlink ref="A23" r:id="rId10" display="https://www.aguasfrias.sc.gov.br/servicos/index/detalhes/codServico/8083" xr:uid="{00000000-0004-0000-0100-000009000000}"/>
    <hyperlink ref="E3" r:id="rId11" xr:uid="{00000000-0004-0000-0100-00000A000000}"/>
    <hyperlink ref="E5" r:id="rId12" xr:uid="{00000000-0004-0000-0100-00000B000000}"/>
  </hyperlinks>
  <pageMargins left="0.25" right="0.25" top="0.75" bottom="0.75" header="0.3" footer="0.3"/>
  <pageSetup paperSize="9" scale="91" fitToWidth="0" fitToHeight="0" orientation="landscape" r:id="rId13"/>
  <headerFooter alignWithMargins="0">
    <oddHeader>&amp;C&amp;"Calibri,Negrito"&amp;25MUNICÍPIO DE PAIAL</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7"/>
  <dimension ref="A1:Y1081"/>
  <sheetViews>
    <sheetView view="pageLayout" topLeftCell="A28" zoomScaleNormal="115"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287</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307</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488</v>
      </c>
      <c r="C11" s="91" t="s">
        <v>492</v>
      </c>
      <c r="D11" s="92"/>
      <c r="E11" s="28" t="s">
        <v>489</v>
      </c>
      <c r="F11" s="28" t="s">
        <v>493</v>
      </c>
      <c r="G11" s="44" t="s">
        <v>490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23</v>
      </c>
      <c r="D14" s="33" t="s">
        <v>23</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22</v>
      </c>
      <c r="D15" s="33" t="s">
        <v>22</v>
      </c>
      <c r="E15" s="33" t="s">
        <v>22</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376</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334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390</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391</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392</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393</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394</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395</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630</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631</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6"/>
      <c r="F60" s="46"/>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6"/>
      <c r="F72" s="46"/>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104" t="s">
        <v>632</v>
      </c>
      <c r="C74" s="104"/>
      <c r="D74" s="104"/>
      <c r="E74" s="46" t="s">
        <v>311</v>
      </c>
      <c r="F74" s="46" t="s">
        <v>111</v>
      </c>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6"/>
      <c r="F82" s="46"/>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4" t="s">
        <v>633</v>
      </c>
      <c r="C87" s="104"/>
      <c r="D87" s="104"/>
      <c r="E87" s="46" t="s">
        <v>311</v>
      </c>
      <c r="F87" s="46" t="s">
        <v>111</v>
      </c>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4" t="s">
        <v>397</v>
      </c>
      <c r="C89" s="104"/>
      <c r="D89" s="104"/>
      <c r="E89" s="46" t="s">
        <v>311</v>
      </c>
      <c r="F89" s="46" t="s">
        <v>111</v>
      </c>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4" t="s">
        <v>398</v>
      </c>
      <c r="C93" s="104"/>
      <c r="D93" s="104"/>
      <c r="E93" s="46" t="s">
        <v>311</v>
      </c>
      <c r="F93" s="46" t="s">
        <v>111</v>
      </c>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634</v>
      </c>
      <c r="B104" s="104" t="s">
        <v>635</v>
      </c>
      <c r="C104" s="104"/>
      <c r="D104" s="104"/>
      <c r="E104" s="46" t="s">
        <v>311</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5"/>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4" t="s">
        <v>399</v>
      </c>
      <c r="C109" s="104"/>
      <c r="D109" s="104"/>
      <c r="E109" s="46" t="s">
        <v>311</v>
      </c>
      <c r="F109" s="46" t="s">
        <v>111</v>
      </c>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4" t="s">
        <v>636</v>
      </c>
      <c r="C115" s="104"/>
      <c r="D115" s="104"/>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9" t="s">
        <v>456</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637</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263</v>
      </c>
      <c r="C124" s="91"/>
      <c r="D124" s="91"/>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22</v>
      </c>
      <c r="C125" s="91"/>
      <c r="D125" s="91"/>
      <c r="E125" s="129"/>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29"/>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8" t="s">
        <v>386</v>
      </c>
      <c r="B129" s="104" t="s">
        <v>387</v>
      </c>
      <c r="C129" s="104"/>
      <c r="D129" s="104"/>
      <c r="E129" s="104" t="s">
        <v>375</v>
      </c>
      <c r="F129" s="104"/>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38" t="s">
        <v>388</v>
      </c>
      <c r="B130" s="104" t="s">
        <v>389</v>
      </c>
      <c r="C130" s="104"/>
      <c r="D130" s="104"/>
      <c r="E130" s="104" t="s">
        <v>375</v>
      </c>
      <c r="F130" s="104"/>
      <c r="G130" s="10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23"/>
      <c r="D146" s="124"/>
      <c r="E146" s="124"/>
      <c r="F146" s="125"/>
      <c r="G146" s="92"/>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91"/>
      <c r="D147" s="89"/>
      <c r="E147" s="89"/>
      <c r="F147" s="91"/>
      <c r="G147" s="9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400-000000000000}">
          <x14:formula1>
            <xm:f>LISTAS!$A$2:$A$17</xm:f>
          </x14:formula1>
          <xm:sqref>F141:G143</xm:sqref>
        </x14:dataValidation>
        <x14:dataValidation type="list" allowBlank="1" showInputMessage="1" showErrorMessage="1" xr:uid="{00000000-0002-0000-1400-000001000000}">
          <x14:formula1>
            <xm:f>'[SECRETÁRIA MUNICIPAL DE SAÚDE - SMS.xlsx]LISTAS'!#REF!</xm:f>
          </x14:formula1>
          <xm:sqref>F60 F72 F82 F36:F37 F42 F55 F74 F87 F89 F93 F104 F109 F115</xm:sqref>
        </x14:dataValidation>
        <x14:dataValidation type="list" allowBlank="1" showInputMessage="1" showErrorMessage="1" xr:uid="{00000000-0002-0000-1400-000002000000}">
          <x14:formula1>
            <xm:f>'Z:\LGPD GRUPO PUBLICA\CARTAS DE SERVIÇO DE TODOS  MUNICÍPIO\ZZ NOVA ITABERABA\IVENTÁRIO DE DADOS\[ZZ - INVENTÁRIO ASS SOCIAL.xlsx]LISTAS'!#REF!</xm:f>
          </x14:formula1>
          <xm:sqref>F38</xm:sqref>
        </x14:dataValidation>
        <x14:dataValidation type="list" allowBlank="1" showErrorMessage="1" xr:uid="{00000000-0002-0000-1400-000003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1400-000004000000}">
          <x14:formula1>
            <xm:f>'Z:\LGPD GRUPO PUBLICA\CARTAS DE SERVIÇO DE TODOS  MUNICÍPIO\ZZZ CORONEL FREITAS\YXZ CORONEL FREITAS\[INVENTÁRIO ASS SOCIAL.xlsx]LISTAS'!#REF!</xm:f>
          </x14:formula1>
          <xm:sqref>B14:G15 F43:F50 F41 F94:F98</xm:sqref>
        </x14:dataValidation>
        <x14:dataValidation type="list" allowBlank="1" showInputMessage="1" showErrorMessage="1" xr:uid="{00000000-0002-0000-1400-000005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 type="list" allowBlank="1" showInputMessage="1" showErrorMessage="1" xr:uid="{00000000-0002-0000-1400-000006000000}">
          <x14:formula1>
            <xm:f>'Z:\LGPD GRUPO PUBLICA\CARTAS DE SERVIÇO DE TODOS  MUNICÍPIO\YXZ CORONEL FREITAS\YXZ CORONEL FREITAS\INVENTÁRIO DE DADOS - Márcio\[Z Finalizado - INVENTÁRIO ASS SOCIAL.xlsx]LISTAS'!#REF!</xm:f>
          </x14:formula1>
          <xm:sqref>F73 F83 F81</xm:sqref>
        </x14:dataValidation>
        <x14:dataValidation type="list" allowBlank="1" showInputMessage="1" showErrorMessage="1" xr:uid="{00000000-0002-0000-1400-000007000000}">
          <x14:formula1>
            <xm:f>'E:\SGD\TRAB\2020\LGPD\Inventario de Dados\[Template_Inventario de dados pessoais_v2020-08-20_01.xlsx]4-Listas'!#REF!</xm:f>
          </x14:formula1>
          <xm:sqref>G93 G100 G104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8"/>
  <dimension ref="A1:Y1081"/>
  <sheetViews>
    <sheetView view="pageLayout" topLeftCell="A25" zoomScaleNormal="115" workbookViewId="0">
      <selection activeCell="A37"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288</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308</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411</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400</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401</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104" t="s">
        <v>402</v>
      </c>
      <c r="C31" s="104"/>
      <c r="D31" s="104"/>
      <c r="E31" s="104"/>
      <c r="F31" s="104"/>
      <c r="G31" s="104"/>
      <c r="H31" s="3"/>
      <c r="I31" s="3"/>
      <c r="J31" s="3"/>
      <c r="K31" s="3"/>
      <c r="L31" s="3"/>
      <c r="M31" s="3"/>
      <c r="N31" s="3"/>
      <c r="O31" s="3"/>
      <c r="P31" s="3"/>
      <c r="Q31" s="3"/>
      <c r="R31" s="3"/>
      <c r="S31" s="3"/>
      <c r="T31" s="3"/>
      <c r="U31" s="3"/>
      <c r="V31" s="3"/>
      <c r="W31" s="3"/>
      <c r="X31" s="3"/>
      <c r="Y31" s="3"/>
    </row>
    <row r="32" spans="1:25" ht="26.25" customHeight="1" x14ac:dyDescent="0.3">
      <c r="A32" s="30" t="s">
        <v>144</v>
      </c>
      <c r="B32" s="96" t="s">
        <v>403</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638</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639</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43" t="s">
        <v>640</v>
      </c>
      <c r="C42" s="143"/>
      <c r="D42" s="143"/>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143" t="s">
        <v>641</v>
      </c>
      <c r="C46" s="143"/>
      <c r="D46" s="143"/>
      <c r="E46" s="46" t="s">
        <v>311</v>
      </c>
      <c r="F46" s="46" t="s">
        <v>111</v>
      </c>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6"/>
      <c r="F55" s="46"/>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6"/>
      <c r="F57" s="46"/>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6"/>
      <c r="F60" s="46"/>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36" t="s">
        <v>11</v>
      </c>
      <c r="C69" s="137"/>
      <c r="D69" s="138"/>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6"/>
      <c r="F72" s="46"/>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143" t="s">
        <v>642</v>
      </c>
      <c r="C74" s="143"/>
      <c r="D74" s="143"/>
      <c r="E74" s="46" t="s">
        <v>311</v>
      </c>
      <c r="F74" s="46" t="s">
        <v>111</v>
      </c>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43" t="s">
        <v>643</v>
      </c>
      <c r="C76" s="143"/>
      <c r="D76" s="143"/>
      <c r="E76" s="46" t="s">
        <v>311</v>
      </c>
      <c r="F76" s="46" t="s">
        <v>111</v>
      </c>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43" t="s">
        <v>644</v>
      </c>
      <c r="C80" s="143"/>
      <c r="D80" s="143"/>
      <c r="E80" s="46" t="s">
        <v>311</v>
      </c>
      <c r="F80" s="46" t="s">
        <v>111</v>
      </c>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143" t="s">
        <v>645</v>
      </c>
      <c r="C81" s="143"/>
      <c r="D81" s="143"/>
      <c r="E81" s="46" t="s">
        <v>311</v>
      </c>
      <c r="F81" s="46" t="s">
        <v>111</v>
      </c>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6"/>
      <c r="F82" s="46"/>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43" t="s">
        <v>646</v>
      </c>
      <c r="C87" s="143"/>
      <c r="D87" s="143"/>
      <c r="E87" s="46" t="s">
        <v>311</v>
      </c>
      <c r="F87" s="46" t="s">
        <v>111</v>
      </c>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43" t="s">
        <v>647</v>
      </c>
      <c r="C93" s="143"/>
      <c r="D93" s="143"/>
      <c r="E93" s="46" t="s">
        <v>311</v>
      </c>
      <c r="F93" s="46" t="s">
        <v>111</v>
      </c>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6"/>
      <c r="F96" s="46"/>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404</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648</v>
      </c>
      <c r="B104" s="143" t="s">
        <v>649</v>
      </c>
      <c r="C104" s="143"/>
      <c r="D104" s="143"/>
      <c r="E104" s="46" t="s">
        <v>311</v>
      </c>
      <c r="F104" s="46" t="s">
        <v>111</v>
      </c>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15" t="s">
        <v>650</v>
      </c>
      <c r="B105" s="143" t="s">
        <v>651</v>
      </c>
      <c r="C105" s="143"/>
      <c r="D105" s="143"/>
      <c r="E105" s="46" t="s">
        <v>311</v>
      </c>
      <c r="F105" s="46" t="s">
        <v>111</v>
      </c>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44" t="s">
        <v>652</v>
      </c>
      <c r="C115" s="145"/>
      <c r="D115" s="146"/>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0" t="s">
        <v>456</v>
      </c>
      <c r="C120" s="111"/>
      <c r="D120" s="111"/>
      <c r="E120" s="111"/>
      <c r="F120" s="111"/>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653</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3" t="s">
        <v>263</v>
      </c>
      <c r="C124" s="93"/>
      <c r="D124" s="93"/>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3" t="s">
        <v>22</v>
      </c>
      <c r="C125" s="93"/>
      <c r="D125" s="93"/>
      <c r="E125" s="96"/>
      <c r="F125" s="97"/>
      <c r="G125" s="98"/>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4" t="s">
        <v>22</v>
      </c>
      <c r="C126" s="104"/>
      <c r="D126" s="104"/>
      <c r="E126" s="96" t="s">
        <v>322</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312</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500-000000000000}">
          <x14:formula1>
            <xm:f>LISTAS!$A$2:$A$17</xm:f>
          </x14:formula1>
          <xm:sqref>F141:G143</xm:sqref>
        </x14:dataValidation>
        <x14:dataValidation type="list" allowBlank="1" showInputMessage="1" showErrorMessage="1" xr:uid="{00000000-0002-0000-1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2000000}">
          <x14:formula1>
            <xm:f>'[SECRETÁRIA MUNICIPAL DE SAÚDE - SMS.xlsx]LISTAS'!#REF!</xm:f>
          </x14:formula1>
          <xm:sqref>F36:F37 F42 F46 F55 F57 F60 F72 F74 F87 F93 F96 F115 F80:F82 F76 F104:F105</xm:sqref>
        </x14:dataValidation>
        <x14:dataValidation type="list" allowBlank="1" showErrorMessage="1" xr:uid="{00000000-0002-0000-1500-000003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1500-000004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1500-000005000000}">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F43:F45 F56 F94:F95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1"/>
  <sheetViews>
    <sheetView view="pageLayout" topLeftCell="A22" zoomScaleNormal="115" workbookViewId="0">
      <selection activeCell="B6" sqref="B6:G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654</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655</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411</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656</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657</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658</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659</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660</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104" t="s">
        <v>661</v>
      </c>
      <c r="C37" s="104"/>
      <c r="D37" s="104"/>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6"/>
      <c r="F42" s="46"/>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6"/>
      <c r="F45" s="46"/>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6"/>
      <c r="F46" s="46"/>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662</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6"/>
      <c r="F58" s="46"/>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6"/>
      <c r="F60" s="46"/>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6"/>
      <c r="F72" s="46"/>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6"/>
      <c r="F73" s="46"/>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6"/>
      <c r="F74" s="46"/>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6"/>
      <c r="F76" s="46"/>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6"/>
      <c r="F87" s="46"/>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4" t="s">
        <v>663</v>
      </c>
      <c r="C89" s="104"/>
      <c r="D89" s="104"/>
      <c r="E89" s="46" t="s">
        <v>311</v>
      </c>
      <c r="F89" s="46" t="s">
        <v>111</v>
      </c>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4" t="s">
        <v>664</v>
      </c>
      <c r="C93" s="104"/>
      <c r="D93" s="104"/>
      <c r="E93" s="52" t="s">
        <v>311</v>
      </c>
      <c r="F93" s="52" t="s">
        <v>111</v>
      </c>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147" t="s">
        <v>268</v>
      </c>
      <c r="C94" s="147"/>
      <c r="D94" s="147"/>
      <c r="E94" s="53"/>
      <c r="F94" s="53"/>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147" t="s">
        <v>268</v>
      </c>
      <c r="C95" s="147"/>
      <c r="D95" s="147"/>
      <c r="E95" s="53"/>
      <c r="F95" s="53"/>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147" t="s">
        <v>268</v>
      </c>
      <c r="C96" s="147"/>
      <c r="D96" s="147"/>
      <c r="E96" s="52"/>
      <c r="F96" s="52"/>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147" t="s">
        <v>268</v>
      </c>
      <c r="C97" s="147"/>
      <c r="D97" s="147"/>
      <c r="E97" s="53"/>
      <c r="F97" s="53"/>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665</v>
      </c>
      <c r="B104" s="104" t="s">
        <v>666</v>
      </c>
      <c r="C104" s="104"/>
      <c r="D104" s="104"/>
      <c r="E104" s="46" t="s">
        <v>311</v>
      </c>
      <c r="F104" s="46" t="s">
        <v>111</v>
      </c>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268</v>
      </c>
      <c r="C115" s="85"/>
      <c r="D115" s="85"/>
      <c r="E115" s="46"/>
      <c r="F115" s="46"/>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9" t="s">
        <v>456</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667</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263</v>
      </c>
      <c r="C124" s="91"/>
      <c r="D124" s="91"/>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22</v>
      </c>
      <c r="C125" s="91"/>
      <c r="D125" s="91"/>
      <c r="E125" s="129" t="s">
        <v>366</v>
      </c>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22</v>
      </c>
      <c r="C126" s="85"/>
      <c r="D126" s="85"/>
      <c r="E126" s="129" t="s">
        <v>487</v>
      </c>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85" t="s">
        <v>268</v>
      </c>
      <c r="C129" s="85"/>
      <c r="D129" s="85"/>
      <c r="E129" s="116"/>
      <c r="F129" s="116"/>
      <c r="G129" s="116"/>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116"/>
      <c r="F130" s="116"/>
      <c r="G130" s="116"/>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1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'Z:\LGPD GRUPO PUBLICA\CARTAS DE SERVIÇO DE TODOS  MUNICÍPIO\ZZ QUILOMBO - ENVIADO\INVENTÁRIO DE DADOS\[ZZ - INVENTÁRIO AS SOCIAL.xlsx]LISTAS'!#REF!</xm:f>
          </x14:formula1>
          <xm:sqref>G108:G117 G41:G53 G55:G58 G72:G74 G76 G36:G39 G87 G94:G98 G89:G91 G60:G68 F97:F98 F38:F39 F43:F44 F105:G105 F70:G70 F61:F68 F41 F56:F57 F78:G78 F80:G83 F85:G85 F47:F53 F90:F91 F101:G102 F94:F95 F108:F114 F116:F117</xm:sqref>
        </x14:dataValidation>
        <x14:dataValidation type="list" allowBlank="1" showInputMessage="1" showErrorMessage="1" xr:uid="{00000000-0002-0000-1600-000001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1600-000002000000}">
          <x14:formula1>
            <xm:f>'[SECRETÁRIA MUNICIPAL DE SAÚDE - SMS.xlsx]LISTAS'!#REF!</xm:f>
          </x14:formula1>
          <xm:sqref>F45:F46 F42 F55 F58 F60 F72:F74 F76 F87 F89 F93 F96 F115 F36:F37 F104</xm:sqref>
        </x14:dataValidation>
        <x14:dataValidation type="list" allowBlank="1" showInputMessage="1" showErrorMessage="1" xr:uid="{00000000-0002-0000-16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4000000}">
          <x14:formula1>
            <xm:f>LISTAS!$A$2:$A$17</xm:f>
          </x14:formula1>
          <xm:sqref>F141:G143</xm:sqref>
        </x14:dataValidation>
        <x14:dataValidation type="list" allowBlank="1" showErrorMessage="1" xr:uid="{00000000-0002-0000-1600-000005000000}">
          <x14:formula1>
            <xm:f>'Z:\LGPD GRUPO PUBLICA\CARTAS DE SERVIÇO DE TODOS  MUNICÍPIO\ZZ QUILOMBO - ENVIADO\INVENTÁRIO DE DADOS\[ZZ - INVENTÁRIO AS SOCIAL.xlsx]LISTAS'!#REF!</xm:f>
          </x14:formula1>
          <xm:sqref>B124:D126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A1:Y1080"/>
  <sheetViews>
    <sheetView view="pageLayout" topLeftCell="A25" zoomScale="91" zoomScaleNormal="115" zoomScalePageLayoutView="91"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501</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289</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411</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313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314</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315</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447</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316</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317</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99" customHeight="1" x14ac:dyDescent="0.3">
      <c r="A36" s="15" t="s">
        <v>191</v>
      </c>
      <c r="B36" s="96" t="s">
        <v>503</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87" customHeight="1" x14ac:dyDescent="0.3">
      <c r="A37" s="15" t="s">
        <v>189</v>
      </c>
      <c r="B37" s="101" t="s">
        <v>504</v>
      </c>
      <c r="C37" s="102"/>
      <c r="D37" s="103"/>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4" t="s">
        <v>505</v>
      </c>
      <c r="C41" s="104"/>
      <c r="D41" s="104"/>
      <c r="E41" s="46" t="s">
        <v>311</v>
      </c>
      <c r="F41" s="46" t="s">
        <v>111</v>
      </c>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396</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104" t="s">
        <v>506</v>
      </c>
      <c r="C46" s="104"/>
      <c r="D46" s="104"/>
      <c r="E46" s="46" t="s">
        <v>311</v>
      </c>
      <c r="F46" s="46" t="s">
        <v>111</v>
      </c>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7"/>
      <c r="F55" s="47"/>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7"/>
      <c r="F74" s="47"/>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7"/>
      <c r="F93" s="47"/>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507</v>
      </c>
      <c r="B104" s="104" t="s">
        <v>508</v>
      </c>
      <c r="C104" s="104"/>
      <c r="D104" s="104"/>
      <c r="E104" s="46" t="s">
        <v>311</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5"/>
      <c r="C105" s="85"/>
      <c r="D105" s="85"/>
      <c r="E105" s="46"/>
      <c r="F105" s="46"/>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4" t="s">
        <v>509</v>
      </c>
      <c r="C115" s="104"/>
      <c r="D115" s="104"/>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8"/>
      <c r="C119" s="108"/>
      <c r="D119" s="108"/>
      <c r="E119" s="108"/>
      <c r="F119" s="108"/>
      <c r="G119" s="109"/>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0" t="s">
        <v>456</v>
      </c>
      <c r="C120" s="111"/>
      <c r="D120" s="111"/>
      <c r="E120" s="111"/>
      <c r="F120" s="111"/>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510</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3" t="s">
        <v>263</v>
      </c>
      <c r="C124" s="93"/>
      <c r="D124" s="93"/>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3" t="s">
        <v>22</v>
      </c>
      <c r="C125" s="93"/>
      <c r="D125" s="93"/>
      <c r="E125" s="96" t="s">
        <v>319</v>
      </c>
      <c r="F125" s="97"/>
      <c r="G125" s="98"/>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4" t="s">
        <v>22</v>
      </c>
      <c r="C126" s="104"/>
      <c r="D126" s="104"/>
      <c r="E126" s="96" t="s">
        <v>320</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312</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CAMPO ERÊ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F41:F42 F104:F105 F115 F46</xm:sqref>
        </x14:dataValidation>
        <x14:dataValidation type="list" allowBlank="1" showInputMessage="1" showErrorMessage="1" xr:uid="{00000000-0002-0000-0200-000003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0200-000004000000}">
          <x14:formula1>
            <xm:f>'Z:\LGPD GRUPO PUBLICA\CARTAS DE SERVIÇO DE TODOS  MUNICÍPIO\ZZ QUILOMBO - ENVIADO\INVENTÁRIO DE DADOS\[ZZ - INVENTÁRIO AS SOCIAL.xlsx]LISTAS'!#REF!</xm:f>
          </x14:formula1>
          <xm:sqref>F116:F117 G108:G117 G41:G53 G36:G39 F108:F114 F38:F39 F55:G58 F47:F53 F70:G70 F72:G74 F76:G76 F60:G68 F78:G78 F80:G83 F85:G85 F87:G87 F94:G98 F89:G91 F101:G102 G105 F43:F45</xm:sqref>
        </x14:dataValidation>
        <x14:dataValidation type="list" allowBlank="1" showErrorMessage="1" xr:uid="{00000000-0002-0000-0200-000005000000}">
          <x14:formula1>
            <xm:f>'Z:\LGPD GRUPO PUBLICA\CARTAS DE SERVIÇO DE TODOS  MUNICÍPIO\YXZ CORONEL FREITAS\YXZ CORONEL FREITAS\INVENTÁRIO DE DADOS - Márcio\[Z Finalizado - INVENTÁRIO ASS SOCIAL.xlsx]LISTAS'!#REF!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8"/>
  <dimension ref="A1:Y1081"/>
  <sheetViews>
    <sheetView view="pageLayout" topLeftCell="A25" zoomScaleNormal="115" workbookViewId="0">
      <selection activeCell="B46" sqref="B46:D4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450</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290</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411</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323</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324</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325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326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4" t="s">
        <v>511</v>
      </c>
      <c r="C36" s="104"/>
      <c r="D36" s="104"/>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104" t="s">
        <v>512</v>
      </c>
      <c r="C37" s="104"/>
      <c r="D37" s="104"/>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513</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104" t="s">
        <v>514</v>
      </c>
      <c r="C46" s="104"/>
      <c r="D46" s="104"/>
      <c r="E46" s="46" t="s">
        <v>311</v>
      </c>
      <c r="F46" s="46" t="s">
        <v>111</v>
      </c>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515</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4" t="s">
        <v>516</v>
      </c>
      <c r="C72" s="104"/>
      <c r="D72" s="104"/>
      <c r="E72" s="46" t="s">
        <v>311</v>
      </c>
      <c r="F72" s="46" t="s">
        <v>111</v>
      </c>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104" t="s">
        <v>517</v>
      </c>
      <c r="C74" s="104"/>
      <c r="D74" s="104"/>
      <c r="E74" s="46" t="s">
        <v>311</v>
      </c>
      <c r="F74" s="46" t="s">
        <v>111</v>
      </c>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4" t="s">
        <v>518</v>
      </c>
      <c r="C89" s="104"/>
      <c r="D89" s="104"/>
      <c r="E89" s="46" t="s">
        <v>311</v>
      </c>
      <c r="F89" s="46" t="s">
        <v>111</v>
      </c>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4" t="s">
        <v>519</v>
      </c>
      <c r="C93" s="104"/>
      <c r="D93" s="104"/>
      <c r="E93" s="46" t="s">
        <v>311</v>
      </c>
      <c r="F93" s="46" t="s">
        <v>111</v>
      </c>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7"/>
      <c r="F104" s="47"/>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6"/>
      <c r="F108" s="46"/>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268</v>
      </c>
      <c r="C115" s="85"/>
      <c r="D115" s="85"/>
      <c r="E115" s="47"/>
      <c r="F115" s="47"/>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0" t="s">
        <v>456</v>
      </c>
      <c r="C120" s="111"/>
      <c r="D120" s="111"/>
      <c r="E120" s="111"/>
      <c r="F120" s="111"/>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520</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3" t="s">
        <v>263</v>
      </c>
      <c r="C124" s="93"/>
      <c r="D124" s="93"/>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3" t="s">
        <v>22</v>
      </c>
      <c r="C125" s="93"/>
      <c r="D125" s="93"/>
      <c r="E125" s="96"/>
      <c r="F125" s="97"/>
      <c r="G125" s="98"/>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4" t="s">
        <v>22</v>
      </c>
      <c r="C126" s="104"/>
      <c r="D126" s="104"/>
      <c r="E126" s="96" t="s">
        <v>322</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327</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LISTAS!$A$2:$A$17</xm:f>
          </x14:formula1>
          <xm:sqref>F141:G143</xm:sqref>
        </x14:dataValidation>
        <x14:dataValidation type="list" allowBlank="1" showInputMessage="1" showErrorMessage="1" xr:uid="{00000000-0002-0000-0300-000001000000}">
          <x14:formula1>
            <xm:f>'[SECRETÁRIA MUNICIPAL DE SAÚDE - SMS.xlsx]LISTAS'!#REF!</xm:f>
          </x14:formula1>
          <xm:sqref>F36:F37 F42 F46 F55 F74 F72 F89 F93 F108</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0300-000004000000}">
          <x14:formula1>
            <xm:f>'\\serverpub\DADOS\LGPD GRUPO PUBLICA\CARTAS DE SERVIÇO DE TODOS  MUNICÍPIO\ZZZ ABDON BATISTA\INVENTÁRIO DE DADOS\[INVENTÁRIO ASSISTÊNCIA SOCIAL--.xlsx]LISTAS'!#REF!</xm:f>
          </x14:formula1>
          <xm:sqref>F73 F109:F117 F38:F39 F56:F58 F47:F53 F41 F43:F45 F90:F91 G108:G117 G41:G53 G55:G58 F105:G105 F70:G70 G72:G74 F76:G76 G36:G39 F78:G78 F80:G83 F85:G85 F87:G87 F94:G98 G89:G91 F101:G102 F60:G68</xm:sqref>
        </x14:dataValidation>
        <x14:dataValidation type="list" allowBlank="1" showErrorMessage="1" xr:uid="{00000000-0002-0000-0300-000005000000}">
          <x14:formula1>
            <xm:f>'Z:\LGPD GRUPO PUBLICA\CARTAS DE SERVIÇO DE TODOS  MUNICÍPIO\YXZ CORONEL FREITAS\YXZ CORONEL FREITAS\INVENTÁRIO DE DADOS - Márcio\[Z Finalizado - INVENTÁRIO ASS SOCIAL.xlsx]LISTAS'!#REF!</xm:f>
          </x14:formula1>
          <xm:sqref>B124:D126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9"/>
  <dimension ref="A1:Y1081"/>
  <sheetViews>
    <sheetView view="pageLayout" topLeftCell="A19" zoomScaleNormal="115" workbookViewId="0">
      <selection activeCell="A120" sqref="A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278</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291</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406</v>
      </c>
      <c r="C11" s="93" t="s">
        <v>407</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411</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273</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328</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329</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330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331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534</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332</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513</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104" t="s">
        <v>535</v>
      </c>
      <c r="C46" s="104"/>
      <c r="D46" s="104"/>
      <c r="E46" s="46" t="s">
        <v>311</v>
      </c>
      <c r="F46" s="46" t="s">
        <v>111</v>
      </c>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536</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104" t="s">
        <v>537</v>
      </c>
      <c r="C74" s="104"/>
      <c r="D74" s="104"/>
      <c r="E74" s="46" t="s">
        <v>311</v>
      </c>
      <c r="F74" s="46" t="s">
        <v>111</v>
      </c>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4" t="s">
        <v>538</v>
      </c>
      <c r="C87" s="104"/>
      <c r="D87" s="104"/>
      <c r="E87" s="46" t="s">
        <v>311</v>
      </c>
      <c r="F87" s="46" t="s">
        <v>111</v>
      </c>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4" t="s">
        <v>539</v>
      </c>
      <c r="C89" s="104"/>
      <c r="D89" s="104"/>
      <c r="E89" s="46" t="s">
        <v>311</v>
      </c>
      <c r="F89" s="46" t="s">
        <v>111</v>
      </c>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4" t="s">
        <v>540</v>
      </c>
      <c r="C93" s="104"/>
      <c r="D93" s="104"/>
      <c r="E93" s="46" t="s">
        <v>311</v>
      </c>
      <c r="F93" s="46" t="s">
        <v>111</v>
      </c>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7"/>
      <c r="F104" s="47"/>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4" t="s">
        <v>541</v>
      </c>
      <c r="C115" s="104"/>
      <c r="D115" s="104"/>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9" t="s">
        <v>456</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542</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3" t="s">
        <v>263</v>
      </c>
      <c r="C124" s="93"/>
      <c r="D124" s="93"/>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3" t="s">
        <v>22</v>
      </c>
      <c r="C125" s="93"/>
      <c r="D125" s="93"/>
      <c r="E125" s="96"/>
      <c r="F125" s="97"/>
      <c r="G125" s="98"/>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4" t="s">
        <v>22</v>
      </c>
      <c r="C126" s="104"/>
      <c r="D126" s="104"/>
      <c r="E126" s="96" t="s">
        <v>333</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30"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LISTAS!$A$2:$A$17</xm:f>
          </x14:formula1>
          <xm:sqref>F141:G143</xm:sqref>
        </x14:dataValidation>
        <x14:dataValidation type="list" allowBlank="1" showErrorMessage="1" xr:uid="{00000000-0002-0000-0400-000001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400-000002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04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4000000}">
          <x14:formula1>
            <xm:f>'\\serverpub\DADOS\LGPD GRUPO PUBLICA\CARTAS DE SERVIÇO DE TODOS  MUNICÍPIO\YXZ CORONEL FREITAS\INVENTÁRIO DE DADOS - Márcio\[Z Finalizado - INVENTÁRIO ASS SOCIAL - revidar 01 serviço.xlsx]LISTAS'!#REF!</xm:f>
          </x14:formula1>
          <xm:sqref>F90:F91 F38:F39 F41 F56:F58 F72:F73 F43:F45 F47:F53 F108:F114 F116:F117 G108:G117 G41:G53 G55:G58 F105:G105 F70:G70 G72:G74 F76:G76 G36:G39 F78:G78 F80:G83 F85:G85 G87 F94:G98 G89:G91 F101:G102 F60:G68</xm:sqref>
        </x14:dataValidation>
        <x14:dataValidation type="list" allowBlank="1" showInputMessage="1" showErrorMessage="1" xr:uid="{00000000-0002-0000-0400-000005000000}">
          <x14:formula1>
            <xm:f>'[SECRETÁRIA MUNICIPAL DE SAÚDE - SMS.xlsx]LISTAS'!#REF!</xm:f>
          </x14:formula1>
          <xm:sqref>F36:F37 F42 F46 F55 F74 F87 F89 F93 F115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0"/>
  <dimension ref="A1:Y1081"/>
  <sheetViews>
    <sheetView view="pageLayout" topLeftCell="A24" zoomScaleNormal="115"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279</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292</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413</v>
      </c>
      <c r="C11" s="121" t="s">
        <v>414</v>
      </c>
      <c r="D11" s="122"/>
      <c r="E11" s="35" t="s">
        <v>415</v>
      </c>
      <c r="F11" s="35" t="s">
        <v>416</v>
      </c>
      <c r="G11" s="3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104" t="s">
        <v>417</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88"/>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88"/>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334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335</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336</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337</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338</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521</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522</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396</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104" t="s">
        <v>523</v>
      </c>
      <c r="C43" s="104"/>
      <c r="D43" s="104"/>
      <c r="E43" s="46" t="s">
        <v>311</v>
      </c>
      <c r="F43" s="46" t="s">
        <v>111</v>
      </c>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104" t="s">
        <v>524</v>
      </c>
      <c r="C46" s="104"/>
      <c r="D46" s="104"/>
      <c r="E46" s="46" t="s">
        <v>311</v>
      </c>
      <c r="F46" s="46" t="s">
        <v>111</v>
      </c>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7"/>
      <c r="F55" s="47"/>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4" t="s">
        <v>525</v>
      </c>
      <c r="C72" s="104"/>
      <c r="D72" s="104"/>
      <c r="E72" s="46" t="s">
        <v>311</v>
      </c>
      <c r="F72" s="46" t="s">
        <v>111</v>
      </c>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104" t="s">
        <v>526</v>
      </c>
      <c r="C74" s="104"/>
      <c r="D74" s="104"/>
      <c r="E74" s="46" t="s">
        <v>311</v>
      </c>
      <c r="F74" s="46" t="s">
        <v>111</v>
      </c>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4" t="s">
        <v>527</v>
      </c>
      <c r="C87" s="104"/>
      <c r="D87" s="104"/>
      <c r="E87" s="46" t="s">
        <v>311</v>
      </c>
      <c r="F87" s="46" t="s">
        <v>111</v>
      </c>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4" t="s">
        <v>528</v>
      </c>
      <c r="C89" s="104"/>
      <c r="D89" s="104"/>
      <c r="E89" s="46" t="s">
        <v>311</v>
      </c>
      <c r="F89" s="46" t="s">
        <v>111</v>
      </c>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4" t="s">
        <v>529</v>
      </c>
      <c r="C93" s="104"/>
      <c r="D93" s="104"/>
      <c r="E93" s="46" t="s">
        <v>311</v>
      </c>
      <c r="F93" s="46" t="s">
        <v>111</v>
      </c>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339</v>
      </c>
      <c r="B104" s="104" t="s">
        <v>530</v>
      </c>
      <c r="C104" s="104"/>
      <c r="D104" s="104"/>
      <c r="E104" s="46" t="s">
        <v>311</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5"/>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4" t="s">
        <v>531</v>
      </c>
      <c r="C108" s="104"/>
      <c r="D108" s="104"/>
      <c r="E108" s="46" t="s">
        <v>311</v>
      </c>
      <c r="F108" s="46" t="s">
        <v>111</v>
      </c>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4" t="s">
        <v>532</v>
      </c>
      <c r="C115" s="104"/>
      <c r="D115" s="104"/>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0" t="s">
        <v>456</v>
      </c>
      <c r="C120" s="111"/>
      <c r="D120" s="111"/>
      <c r="E120" s="111"/>
      <c r="F120" s="111"/>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533</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3" t="s">
        <v>263</v>
      </c>
      <c r="C124" s="93"/>
      <c r="D124" s="93"/>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3" t="s">
        <v>22</v>
      </c>
      <c r="C125" s="93"/>
      <c r="D125" s="93"/>
      <c r="E125" s="96"/>
      <c r="F125" s="97"/>
      <c r="G125" s="98"/>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4" t="s">
        <v>22</v>
      </c>
      <c r="C126" s="104"/>
      <c r="D126" s="104"/>
      <c r="E126" s="96" t="s">
        <v>340</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327</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23"/>
      <c r="D146" s="124"/>
      <c r="E146" s="124"/>
      <c r="F146" s="125"/>
      <c r="G146" s="92"/>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91"/>
      <c r="D147" s="89"/>
      <c r="E147" s="89"/>
      <c r="F147" s="91"/>
      <c r="G147" s="9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LISTAS!$A$2:$A$17</xm:f>
          </x14:formula1>
          <xm:sqref>F141:G143</xm:sqref>
        </x14:dataValidation>
        <x14:dataValidation type="list" allowBlank="1" showInputMessage="1" showErrorMessage="1" xr:uid="{00000000-0002-0000-0500-000001000000}">
          <x14:formula1>
            <xm:f>'[SECRETÁRIA MUNICIPAL DE SAÚDE - SMS.xlsx]LISTAS'!#REF!</xm:f>
          </x14:formula1>
          <xm:sqref>F42:F43 F46 F36:F37 F72 F108 F87 F89 F93 F104 F74 F115</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'Z:\LGPD GRUPO PUBLICA\CARTAS DE SERVIÇO DE TODOS  MUNICÍPIO\YXZ CORONEL FREITAS\INVENTÁRIO DE DADOS - Márcio\[Z Finalizado - INVENTÁRIO ASS SOCIAL.xlsx]LISTAS'!#REF!</xm:f>
          </x14:formula1>
          <xm:sqref>B14:G15</xm:sqref>
        </x14:dataValidation>
        <x14:dataValidation type="list" allowBlank="1" showErrorMessage="1" xr:uid="{00000000-0002-0000-0500-000004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500-000005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1"/>
  <dimension ref="A1:Y1081"/>
  <sheetViews>
    <sheetView view="pageLayout" topLeftCell="A21" zoomScaleNormal="115" workbookViewId="0">
      <selection activeCell="G111" sqref="G1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280</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293</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413</v>
      </c>
      <c r="C11" s="121" t="s">
        <v>414</v>
      </c>
      <c r="D11" s="122"/>
      <c r="E11" s="35" t="s">
        <v>415</v>
      </c>
      <c r="F11" s="35" t="s">
        <v>416</v>
      </c>
      <c r="G11" s="3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104" t="s">
        <v>418</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88"/>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88"/>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334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341</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342</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343</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344</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543</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544</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545</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546</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7"/>
      <c r="F74" s="47"/>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7"/>
      <c r="F93" s="47"/>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7"/>
      <c r="F104" s="47"/>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268</v>
      </c>
      <c r="C115" s="85"/>
      <c r="D115" s="85"/>
      <c r="E115" s="47"/>
      <c r="F115" s="47"/>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0" t="s">
        <v>456</v>
      </c>
      <c r="C120" s="111"/>
      <c r="D120" s="111"/>
      <c r="E120" s="111"/>
      <c r="F120" s="111"/>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26" t="s">
        <v>547</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263</v>
      </c>
      <c r="C124" s="91"/>
      <c r="D124" s="91"/>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29"/>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22</v>
      </c>
      <c r="C126" s="85"/>
      <c r="D126" s="85"/>
      <c r="E126" s="129" t="s">
        <v>274</v>
      </c>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312</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23"/>
      <c r="D146" s="124"/>
      <c r="E146" s="124"/>
      <c r="F146" s="125"/>
      <c r="G146" s="92"/>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91"/>
      <c r="D147" s="89"/>
      <c r="E147" s="89"/>
      <c r="F147" s="91"/>
      <c r="G147" s="9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'[SECRETÁRIA MUNICIPAL DE SAÚDE - SMS.xlsx]LISTAS'!#REF!</xm:f>
          </x14:formula1>
          <xm:sqref>F36:F37 F55 F42</xm:sqref>
        </x14:dataValidation>
        <x14:dataValidation type="list" allowBlank="1" showInputMessage="1" showErrorMessage="1" xr:uid="{00000000-0002-0000-0600-000002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0600-000003000000}">
          <x14:formula1>
            <xm:f>'Z:\LGPD GRUPO PUBLICA\CARTAS DE SERVIÇO DE TODOS  MUNICÍPIO\ZZZ ABDON BATISTA\INVENTÁRIO DE DADOS\[INVENTÁRIO ASSISTÊNCIA SOCIAL..xlsx]LISTAS'!#REF!</xm:f>
          </x14:formula1>
          <xm:sqref>F38:F39 F41 F43:F53 G41:G53 G55 G36:G39</xm:sqref>
        </x14:dataValidation>
        <x14:dataValidation type="list" allowBlank="1" showInputMessage="1" showErrorMessage="1" xr:uid="{00000000-0002-0000-0600-000004000000}">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r:uid="{00000000-0002-0000-0600-000005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2"/>
  <dimension ref="A1:Y1081"/>
  <sheetViews>
    <sheetView view="pageLayout" topLeftCell="A30"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281</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294</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419</v>
      </c>
      <c r="C11" s="93" t="s">
        <v>420</v>
      </c>
      <c r="D11" s="94"/>
      <c r="E11" s="35" t="s">
        <v>421</v>
      </c>
      <c r="F11" s="35" t="s">
        <v>422</v>
      </c>
      <c r="G11" s="3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423</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334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345</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346</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343</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347</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548</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668</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104" t="s">
        <v>396</v>
      </c>
      <c r="C42" s="104"/>
      <c r="D42" s="104"/>
      <c r="E42" s="46" t="s">
        <v>311</v>
      </c>
      <c r="F42" s="46" t="s">
        <v>111</v>
      </c>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104" t="s">
        <v>550</v>
      </c>
      <c r="C43" s="104"/>
      <c r="D43" s="104"/>
      <c r="E43" s="46" t="s">
        <v>311</v>
      </c>
      <c r="F43" s="46" t="s">
        <v>111</v>
      </c>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4" t="s">
        <v>551</v>
      </c>
      <c r="C55" s="104"/>
      <c r="D55" s="104"/>
      <c r="E55" s="46" t="s">
        <v>311</v>
      </c>
      <c r="F55" s="46" t="s">
        <v>111</v>
      </c>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7"/>
      <c r="F74" s="47"/>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7"/>
      <c r="F93" s="47"/>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7"/>
      <c r="F104" s="47"/>
      <c r="G104" s="4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6" t="s">
        <v>552</v>
      </c>
      <c r="C115" s="97"/>
      <c r="D115" s="98"/>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0" t="s">
        <v>456</v>
      </c>
      <c r="C120" s="111"/>
      <c r="D120" s="111"/>
      <c r="E120" s="111"/>
      <c r="F120" s="111"/>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669</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3" t="s">
        <v>263</v>
      </c>
      <c r="C124" s="93"/>
      <c r="D124" s="93"/>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29"/>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4" t="s">
        <v>22</v>
      </c>
      <c r="C126" s="104"/>
      <c r="D126" s="104"/>
      <c r="E126" s="96" t="s">
        <v>333</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327</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30"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23"/>
      <c r="D146" s="124"/>
      <c r="E146" s="124"/>
      <c r="F146" s="125"/>
      <c r="G146" s="92"/>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91"/>
      <c r="D147" s="89"/>
      <c r="E147" s="89"/>
      <c r="F147" s="91"/>
      <c r="G147" s="9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LISTAS!$A$2:$A$17</xm:f>
          </x14:formula1>
          <xm:sqref>F141:G143</xm:sqref>
        </x14:dataValidation>
        <x14:dataValidation type="list" allowBlank="1" showInputMessage="1" showErrorMessage="1" xr:uid="{00000000-0002-0000-0700-000001000000}">
          <x14:formula1>
            <xm:f>'[SECRETÁRIA MUNICIPAL DE SAÚDE - SMS.xlsx]LISTAS'!#REF!</xm:f>
          </x14:formula1>
          <xm:sqref>F36:F37 F42:F43 F55 F115</xm:sqref>
        </x14:dataValidation>
        <x14:dataValidation type="list" allowBlank="1" showErrorMessage="1" xr:uid="{00000000-0002-0000-0700-000002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7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4000000}">
          <x14:formula1>
            <xm:f>'Z:\LGPD GRUPO PUBLICA\CARTAS DE SERVIÇO DE TODOS  MUNICÍPIO\YXZ CORONEL FREITAS\INVENTÁRIO DE DADOS - Márcio\[Z Finalizado - INVENTÁRIO ASS SOCIAL.xlsx]LISTAS'!#REF!</xm:f>
          </x14:formula1>
          <xm:sqref>B14:G15</xm:sqref>
        </x14:dataValidation>
        <x14:dataValidation type="list" allowBlank="1" showInputMessage="1" showErrorMessage="1" xr:uid="{00000000-0002-0000-0700-000005000000}">
          <x14:formula1>
            <xm:f>'Z:\LGPD GRUPO PUBLICA\CARTAS DE SERVIÇO DE TODOS  MUNICÍPIO\ZZ QUILOMBO - ENVIADO\INVENTÁRIO DE DADOS\[ZZ - INVENTÁRIO AS SOCIAL.xlsx]LISTAS'!#REF!</xm:f>
          </x14:formula1>
          <xm:sqref>G108:G117 G41:G53 G55:G58 G36:G39 F38:F39 F116:F117 F56:F58 F105:G105 F70:G70 F72:G74 F76:G76 F60:G68 F78:G78 F80:G83 F85:G85 F87:G87 F94:G98 F89:G91 F101:G102 F108:F114 F41 F44:F53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
  <dimension ref="A1:Y1080"/>
  <sheetViews>
    <sheetView view="pageLayout" topLeftCell="A26" zoomScale="91" zoomScaleNormal="115" zoomScalePageLayoutView="91" workbookViewId="0">
      <selection activeCell="A130" sqref="A1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132" t="s">
        <v>476</v>
      </c>
      <c r="C3" s="133"/>
      <c r="D3" s="133"/>
      <c r="E3" s="133"/>
      <c r="F3" s="133"/>
      <c r="G3" s="134"/>
      <c r="H3" s="3"/>
      <c r="I3" s="3"/>
      <c r="J3" s="3"/>
      <c r="K3" s="3"/>
      <c r="L3" s="3"/>
      <c r="M3" s="3"/>
      <c r="N3" s="3"/>
      <c r="O3" s="3"/>
      <c r="P3" s="3"/>
      <c r="Q3" s="3"/>
      <c r="R3" s="3"/>
      <c r="S3" s="3"/>
      <c r="T3" s="3"/>
      <c r="U3" s="3"/>
      <c r="V3" s="3"/>
      <c r="W3" s="3"/>
      <c r="X3" s="3"/>
      <c r="Y3" s="3"/>
    </row>
    <row r="4" spans="1:25" ht="26.25" customHeight="1" x14ac:dyDescent="0.3">
      <c r="A4" s="30" t="s">
        <v>131</v>
      </c>
      <c r="B4" s="80" t="s">
        <v>295</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44855</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1" t="str">
        <f>'LISTA INVENTÁRIO'!G3</f>
        <v>Rua Primeiro de Maio, 736 - Centro</v>
      </c>
      <c r="D9" s="92"/>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1" t="str">
        <f>'LISTA INVENTÁRIO'!G5</f>
        <v>Rua Primeiro de Maio, 736 - Centro</v>
      </c>
      <c r="D10" s="91"/>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35" t="s">
        <v>449</v>
      </c>
      <c r="C11" s="93" t="s">
        <v>448</v>
      </c>
      <c r="D11" s="94"/>
      <c r="E11" s="35" t="s">
        <v>408</v>
      </c>
      <c r="F11" s="35" t="s">
        <v>409</v>
      </c>
      <c r="G11" s="39" t="s">
        <v>410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5" t="s">
        <v>266</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3" t="s">
        <v>23</v>
      </c>
      <c r="C14" s="33" t="s">
        <v>22</v>
      </c>
      <c r="D14" s="33" t="s">
        <v>22</v>
      </c>
      <c r="E14" s="33" t="s">
        <v>22</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264</v>
      </c>
      <c r="B15" s="33" t="s">
        <v>22</v>
      </c>
      <c r="C15" s="33" t="s">
        <v>23</v>
      </c>
      <c r="D15" s="33" t="s">
        <v>23</v>
      </c>
      <c r="E15" s="33"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104" t="s">
        <v>485</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88"/>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88"/>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482</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233</v>
      </c>
      <c r="B28" s="104" t="s">
        <v>309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30" t="s">
        <v>141</v>
      </c>
      <c r="B29" s="104" t="s">
        <v>443</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30" t="s">
        <v>142</v>
      </c>
      <c r="B30" s="104" t="s">
        <v>483</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30" t="s">
        <v>143</v>
      </c>
      <c r="B31" s="96" t="s">
        <v>444</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445</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1"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553</v>
      </c>
      <c r="C36" s="97"/>
      <c r="D36" s="98"/>
      <c r="E36" s="46" t="s">
        <v>311</v>
      </c>
      <c r="F36" s="46" t="s">
        <v>111</v>
      </c>
      <c r="G36" s="47"/>
      <c r="H36" s="3"/>
      <c r="I36" s="3"/>
      <c r="J36" s="3"/>
      <c r="K36" s="3"/>
      <c r="L36" s="3"/>
      <c r="M36" s="3"/>
      <c r="N36" s="3"/>
      <c r="O36" s="3"/>
      <c r="P36" s="3"/>
      <c r="Q36" s="3"/>
      <c r="R36" s="3"/>
      <c r="S36" s="3"/>
      <c r="T36" s="3"/>
      <c r="U36" s="3"/>
      <c r="V36" s="3"/>
      <c r="W36" s="3"/>
      <c r="X36" s="3"/>
      <c r="Y36" s="3"/>
    </row>
    <row r="37" spans="1:25" ht="26.25" customHeight="1" x14ac:dyDescent="0.3">
      <c r="A37" s="15" t="s">
        <v>189</v>
      </c>
      <c r="B37" s="96" t="s">
        <v>549</v>
      </c>
      <c r="C37" s="97"/>
      <c r="D37" s="98"/>
      <c r="E37" s="46" t="s">
        <v>311</v>
      </c>
      <c r="F37" s="46" t="s">
        <v>111</v>
      </c>
      <c r="G37" s="47"/>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7"/>
      <c r="F38" s="47"/>
      <c r="G38" s="47"/>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7"/>
      <c r="F39" s="47"/>
      <c r="G39" s="47"/>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1"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7"/>
      <c r="F41" s="47"/>
      <c r="G41" s="47"/>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7"/>
      <c r="F42" s="47"/>
      <c r="G42" s="47"/>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7"/>
      <c r="F43" s="47"/>
      <c r="G43" s="47"/>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7"/>
      <c r="F44" s="47"/>
      <c r="G44" s="47"/>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7"/>
      <c r="F45" s="47"/>
      <c r="G45" s="47"/>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7"/>
      <c r="F46" s="47"/>
      <c r="G46" s="47"/>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7"/>
      <c r="F47" s="47"/>
      <c r="G47" s="47"/>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7"/>
      <c r="F48" s="47"/>
      <c r="G48" s="47"/>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7"/>
      <c r="F49" s="47"/>
      <c r="G49" s="47"/>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7"/>
      <c r="F50" s="47"/>
      <c r="G50" s="47"/>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7"/>
      <c r="F51" s="47"/>
      <c r="G51" s="47"/>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7"/>
      <c r="F52" s="47"/>
      <c r="G52" s="47"/>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7"/>
      <c r="F53" s="47"/>
      <c r="G53" s="47"/>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1"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7"/>
      <c r="F55" s="47"/>
      <c r="G55" s="47"/>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7"/>
      <c r="F56" s="47"/>
      <c r="G56" s="47"/>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7"/>
      <c r="F57" s="47"/>
      <c r="G57" s="47"/>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7"/>
      <c r="F58" s="47"/>
      <c r="G58" s="47"/>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1"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7"/>
      <c r="F60" s="47"/>
      <c r="G60" s="47"/>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7"/>
      <c r="F61" s="47"/>
      <c r="G61" s="47"/>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7"/>
      <c r="F62" s="47"/>
      <c r="G62" s="47"/>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7"/>
      <c r="F63" s="47"/>
      <c r="G63" s="47"/>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7"/>
      <c r="F64" s="47"/>
      <c r="G64" s="47"/>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7"/>
      <c r="F65" s="47"/>
      <c r="G65" s="47"/>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7"/>
      <c r="F66" s="47"/>
      <c r="G66" s="47"/>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7"/>
      <c r="F67" s="47"/>
      <c r="G67" s="47"/>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7"/>
      <c r="F68" s="47"/>
      <c r="G68" s="47"/>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1"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7"/>
      <c r="F70" s="47"/>
      <c r="G70" s="47"/>
      <c r="H70" s="3"/>
      <c r="I70" s="3"/>
      <c r="J70" s="3"/>
      <c r="K70" s="3"/>
      <c r="L70" s="3"/>
      <c r="M70" s="3"/>
      <c r="N70" s="3"/>
      <c r="O70" s="3"/>
      <c r="P70" s="3"/>
      <c r="Q70" s="3"/>
      <c r="R70" s="3"/>
      <c r="S70" s="3"/>
      <c r="T70" s="3"/>
      <c r="U70" s="3"/>
      <c r="V70" s="3"/>
      <c r="W70" s="3"/>
      <c r="X70" s="3"/>
      <c r="Y70" s="3"/>
    </row>
    <row r="71" spans="1:25" ht="30" customHeight="1" x14ac:dyDescent="0.3">
      <c r="A71" s="26" t="s">
        <v>74</v>
      </c>
      <c r="B71" s="105" t="s">
        <v>11</v>
      </c>
      <c r="C71" s="106"/>
      <c r="D71" s="106"/>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7"/>
      <c r="F72" s="47"/>
      <c r="G72" s="47"/>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7"/>
      <c r="F73" s="47"/>
      <c r="G73" s="47"/>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7"/>
      <c r="F74" s="47"/>
      <c r="G74" s="47"/>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1"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1"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7"/>
      <c r="F78" s="47"/>
      <c r="G78" s="47"/>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1"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7"/>
      <c r="F80" s="47"/>
      <c r="G80" s="47"/>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7"/>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7"/>
      <c r="F82" s="47"/>
      <c r="G82" s="47"/>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7"/>
      <c r="F83" s="48"/>
      <c r="G83" s="48"/>
      <c r="H83" s="3"/>
      <c r="I83" s="3"/>
      <c r="J83" s="3"/>
      <c r="K83" s="3"/>
      <c r="L83" s="3"/>
      <c r="M83" s="3"/>
      <c r="N83" s="3"/>
      <c r="O83" s="3"/>
      <c r="P83" s="3"/>
      <c r="Q83" s="3"/>
      <c r="R83" s="3"/>
      <c r="S83" s="3"/>
      <c r="T83" s="3"/>
      <c r="U83" s="3"/>
      <c r="V83" s="3"/>
      <c r="W83" s="3"/>
      <c r="X83" s="3"/>
      <c r="Y83" s="3"/>
    </row>
    <row r="84" spans="1:25" ht="30" customHeight="1" x14ac:dyDescent="0.3">
      <c r="A84" s="26" t="s">
        <v>199</v>
      </c>
      <c r="B84" s="105" t="s">
        <v>11</v>
      </c>
      <c r="C84" s="106"/>
      <c r="D84" s="106"/>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7"/>
      <c r="F85" s="48"/>
      <c r="G85" s="48"/>
      <c r="H85" s="3"/>
      <c r="I85" s="3"/>
      <c r="J85" s="3"/>
      <c r="K85" s="3"/>
      <c r="L85" s="3"/>
      <c r="M85" s="3"/>
      <c r="N85" s="3"/>
      <c r="O85" s="3"/>
      <c r="P85" s="3"/>
      <c r="Q85" s="3"/>
      <c r="R85" s="3"/>
      <c r="S85" s="3"/>
      <c r="T85" s="3"/>
      <c r="U85" s="3"/>
      <c r="V85" s="3"/>
      <c r="W85" s="3"/>
      <c r="X85" s="3"/>
      <c r="Y85" s="3"/>
    </row>
    <row r="86" spans="1:25" ht="30" customHeight="1" x14ac:dyDescent="0.3">
      <c r="A86" s="26" t="s">
        <v>200</v>
      </c>
      <c r="B86" s="105" t="s">
        <v>11</v>
      </c>
      <c r="C86" s="106"/>
      <c r="D86" s="106"/>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7"/>
      <c r="F87" s="47"/>
      <c r="G87" s="47"/>
      <c r="H87" s="3"/>
      <c r="I87" s="3"/>
      <c r="J87" s="3"/>
      <c r="K87" s="3"/>
      <c r="L87" s="3"/>
      <c r="M87" s="3"/>
      <c r="N87" s="3"/>
      <c r="O87" s="3"/>
      <c r="P87" s="3"/>
      <c r="Q87" s="3"/>
      <c r="R87" s="3"/>
      <c r="S87" s="3"/>
      <c r="T87" s="3"/>
      <c r="U87" s="3"/>
      <c r="V87" s="3"/>
      <c r="W87" s="3"/>
      <c r="X87" s="3"/>
      <c r="Y87" s="3"/>
    </row>
    <row r="88" spans="1:25" ht="30" customHeight="1" x14ac:dyDescent="0.3">
      <c r="A88" s="26" t="s">
        <v>202</v>
      </c>
      <c r="B88" s="105" t="s">
        <v>11</v>
      </c>
      <c r="C88" s="106"/>
      <c r="D88" s="106"/>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7"/>
      <c r="F89" s="47"/>
      <c r="G89" s="47"/>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7"/>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7"/>
      <c r="F91" s="47"/>
      <c r="G91" s="47"/>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1"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7"/>
      <c r="F93" s="47"/>
      <c r="G93" s="47"/>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7"/>
      <c r="F94" s="47"/>
      <c r="G94" s="47"/>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7"/>
      <c r="F95" s="47"/>
      <c r="G95" s="47"/>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7"/>
      <c r="F96" s="47"/>
      <c r="G96" s="47"/>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7"/>
      <c r="F97" s="47"/>
      <c r="G97" s="47"/>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7"/>
      <c r="F98" s="47"/>
      <c r="G98" s="47"/>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1"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7"/>
      <c r="F100" s="47"/>
      <c r="G100" s="4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7"/>
      <c r="F101" s="47"/>
      <c r="G101" s="4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7"/>
      <c r="F102" s="47"/>
      <c r="G102" s="47"/>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1"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4" t="s">
        <v>554</v>
      </c>
      <c r="B104" s="104" t="s">
        <v>318</v>
      </c>
      <c r="C104" s="104"/>
      <c r="D104" s="104"/>
      <c r="E104" s="46" t="s">
        <v>311</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5"/>
      <c r="C105" s="85"/>
      <c r="D105" s="85"/>
      <c r="E105" s="47"/>
      <c r="F105" s="47"/>
      <c r="G105" s="4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1"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268</v>
      </c>
      <c r="C108" s="85"/>
      <c r="D108" s="85"/>
      <c r="E108" s="47"/>
      <c r="F108" s="47"/>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268</v>
      </c>
      <c r="C109" s="85"/>
      <c r="D109" s="85"/>
      <c r="E109" s="47"/>
      <c r="F109" s="47"/>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268</v>
      </c>
      <c r="C110" s="85"/>
      <c r="D110" s="85"/>
      <c r="E110" s="47"/>
      <c r="F110" s="47"/>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268</v>
      </c>
      <c r="C111" s="85"/>
      <c r="D111" s="85"/>
      <c r="E111" s="47"/>
      <c r="F111" s="47"/>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268</v>
      </c>
      <c r="C112" s="85"/>
      <c r="D112" s="85"/>
      <c r="E112" s="47"/>
      <c r="F112" s="47"/>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268</v>
      </c>
      <c r="C113" s="85"/>
      <c r="D113" s="85"/>
      <c r="E113" s="47"/>
      <c r="F113" s="47"/>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268</v>
      </c>
      <c r="C114" s="85"/>
      <c r="D114" s="85"/>
      <c r="E114" s="47"/>
      <c r="F114" s="47"/>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4" t="s">
        <v>321</v>
      </c>
      <c r="C115" s="104"/>
      <c r="D115" s="104"/>
      <c r="E115" s="46" t="s">
        <v>311</v>
      </c>
      <c r="F115" s="46" t="s">
        <v>111</v>
      </c>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85" t="s">
        <v>268</v>
      </c>
      <c r="C116" s="85"/>
      <c r="D116" s="85"/>
      <c r="E116" s="47"/>
      <c r="F116" s="47"/>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268</v>
      </c>
      <c r="C117" s="85"/>
      <c r="D117" s="85"/>
      <c r="E117" s="47"/>
      <c r="F117" s="47"/>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0" t="s">
        <v>456</v>
      </c>
      <c r="C120" s="111"/>
      <c r="D120" s="111"/>
      <c r="E120" s="111"/>
      <c r="F120" s="111"/>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3" t="s">
        <v>555</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263</v>
      </c>
      <c r="C124" s="91"/>
      <c r="D124" s="91"/>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29"/>
      <c r="F125" s="130"/>
      <c r="G125" s="13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22</v>
      </c>
      <c r="C126" s="85"/>
      <c r="D126" s="85"/>
      <c r="E126" s="129" t="s">
        <v>274</v>
      </c>
      <c r="F126" s="130"/>
      <c r="G126" s="13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8" t="s">
        <v>446</v>
      </c>
      <c r="B129" s="104" t="s">
        <v>556</v>
      </c>
      <c r="C129" s="104"/>
      <c r="D129" s="104"/>
      <c r="E129" s="104" t="s">
        <v>484</v>
      </c>
      <c r="F129" s="104"/>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268</v>
      </c>
      <c r="C131" s="85"/>
      <c r="D131" s="85"/>
      <c r="E131" s="116"/>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268</v>
      </c>
      <c r="C132" s="85"/>
      <c r="D132" s="85"/>
      <c r="E132" s="116"/>
      <c r="F132" s="116"/>
      <c r="G132" s="11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4" t="s">
        <v>497</v>
      </c>
      <c r="C135" s="104"/>
      <c r="D135" s="104"/>
      <c r="E135" s="104" t="s">
        <v>498</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4" t="s">
        <v>499</v>
      </c>
      <c r="C136" s="104"/>
      <c r="D136" s="104"/>
      <c r="E136" s="104" t="s">
        <v>500</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4"/>
      <c r="C137" s="104"/>
      <c r="D137" s="104"/>
      <c r="E137" s="104"/>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30" t="s">
        <v>405</v>
      </c>
      <c r="B138" s="104"/>
      <c r="C138" s="104"/>
      <c r="D138" s="104"/>
      <c r="E138" s="104"/>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8"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100" t="s">
        <v>256</v>
      </c>
      <c r="D145" s="99"/>
      <c r="E145" s="99"/>
      <c r="F145" s="79" t="s">
        <v>254</v>
      </c>
      <c r="G145" s="99"/>
      <c r="H145" s="3"/>
      <c r="I145" s="3"/>
      <c r="J145" s="3"/>
      <c r="K145" s="3"/>
      <c r="L145" s="3"/>
      <c r="M145" s="3"/>
      <c r="N145" s="3"/>
      <c r="O145" s="3"/>
      <c r="P145" s="3"/>
      <c r="Q145" s="3"/>
      <c r="R145" s="3"/>
      <c r="S145" s="3"/>
      <c r="T145" s="3"/>
      <c r="U145" s="3"/>
      <c r="V145" s="3"/>
      <c r="W145" s="3"/>
      <c r="X145" s="3"/>
      <c r="Y145" s="3"/>
    </row>
    <row r="146" spans="1:25" ht="72.75" customHeight="1" x14ac:dyDescent="0.3">
      <c r="A146" s="40" t="s">
        <v>495</v>
      </c>
      <c r="B146" s="41" t="s">
        <v>496</v>
      </c>
      <c r="C146" s="91" t="s">
        <v>494</v>
      </c>
      <c r="D146" s="89"/>
      <c r="E146" s="89"/>
      <c r="F146" s="117"/>
      <c r="G146" s="89"/>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LISTAS!$A$2:$A$17</xm:f>
          </x14:formula1>
          <xm:sqref>F141:G143</xm:sqref>
        </x14:dataValidation>
        <x14:dataValidation type="list" allowBlank="1" showInputMessage="1" showErrorMessage="1" xr:uid="{00000000-0002-0000-0800-000001000000}">
          <x14:formula1>
            <xm:f>'[SECRETÁRIA MUNICIPAL DE SAÚDE - SMS.xlsx]LISTAS'!#REF!</xm:f>
          </x14:formula1>
          <xm:sqref>F36:F37 F104 F115</xm:sqref>
        </x14:dataValidation>
        <x14:dataValidation type="list" allowBlank="1" showInputMessage="1" showErrorMessage="1" xr:uid="{00000000-0002-0000-0800-000002000000}">
          <x14:formula1>
            <xm:f>'Z:\LGPD GRUPO PUBLICA\CARTAS DE SERVIÇO DE TODOS  MUNICÍPIO\ZZ ARVOREDO - ENVIADO\INVENTÁRIO DE DADOS\[Z - INVENTÁRIO ASS SOCIAL - segurança e serviços.xlsx]LISTAS'!#REF!</xm:f>
          </x14:formula1>
          <xm:sqref>B14:G15</xm:sqref>
        </x14:dataValidation>
        <x14:dataValidation type="list" allowBlank="1" showInputMessage="1" showErrorMessage="1" xr:uid="{00000000-0002-0000-0800-000003000000}">
          <x14:formula1>
            <xm:f>'Z:\LGPD GRUPO PUBLICA\CARTAS DE SERVIÇO DE TODOS  MUNICÍPIO\YXZ CORONEL FREITAS\YXZ CORONEL FREITAS\INVENTÁRIO DE DADOS - Márcio\[Z Finalizado - INVENTÁRIO ASS SOCIAL.xlsx]LISTAS'!#REF!</xm:f>
          </x14:formula1>
          <xm:sqref>G104</xm:sqref>
        </x14:dataValidation>
        <x14:dataValidation type="list" allowBlank="1" showErrorMessage="1" xr:uid="{00000000-0002-0000-08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800-000005000000}">
          <x14:formula1>
            <xm:f>'E:\SGD\TRAB\2020\LGPD\Inventario de Dados\[Template_Inventario de dados pessoais_v2020-08-20_01.xlsx]4-Listas'!#REF!</xm:f>
          </x14:formula1>
          <xm:sqref>G93 G100</xm:sqref>
        </x14:dataValidation>
        <x14:dataValidation type="list" allowBlank="1" showInputMessage="1" showErrorMessage="1" xr:uid="{00000000-0002-0000-0800-000006000000}">
          <x14:formula1>
            <xm:f>'\\serverpub\DADOS\LGPD GRUPO PUBLICA\CARTAS DE SERVIÇO DE TODOS  MUNICÍPIO\ZZZ ABDON BATISTA\INVENTÁRIO DE DADOS\[INVENTÁRIO ASSISTÊNCIA SOCIAL--.xlsx]LISTAS'!#REF!</xm:f>
          </x14:formula1>
          <xm:sqref>G108:G117 G36:G39 F38:F39 F41:G53 F55:G58 F105:G105 F70:G70 F72:G74 F76:G76 F60:G68 F78:G78 F80:G83 F85:G85 F87:G87 F94:G98 F89:G91 F101:G102 F108:F114 F116:F117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22</vt:i4>
      </vt:variant>
    </vt:vector>
  </HeadingPairs>
  <TitlesOfParts>
    <vt:vector size="22" baseType="lpstr">
      <vt:lpstr>LISTAS</vt:lpstr>
      <vt:lpstr>LISTA INVENTÁRIO</vt:lpstr>
      <vt:lpstr>SOL. BEN. EVENTUAIS</vt:lpstr>
      <vt:lpstr>CADASTRO GESTÃO ASS SOCIAL</vt:lpstr>
      <vt:lpstr>CADAST GESTÃO SISTEMA HABITAÇÃO</vt:lpstr>
      <vt:lpstr>CADASTRO ÚNICO </vt:lpstr>
      <vt:lpstr>CARTEIRA DO IDOSO </vt:lpstr>
      <vt:lpstr>ENCAMINHAMENTO BPC</vt:lpstr>
      <vt:lpstr>ABR. INST. IDOSOS ILPI</vt:lpstr>
      <vt:lpstr>ESCUTA ESPECIALIZADA VIOLÊNCIA</vt:lpstr>
      <vt:lpstr>MEDIDAS SÓCIO-EDUCATIVAS</vt:lpstr>
      <vt:lpstr>PEDIDO ISENÇÃO DE CUSTAS</vt:lpstr>
      <vt:lpstr>SERVIÇO ATEND. IMIGRANTE</vt:lpstr>
      <vt:lpstr>FAMILIA ACOLHEDORA</vt:lpstr>
      <vt:lpstr>SERVIÇO CONVIVÊNCIA-0 AO 17</vt:lpstr>
      <vt:lpstr>SERVIÇO CONVIVÊNCIA-60+</vt:lpstr>
      <vt:lpstr>SER. PROT. CAL. OÚBL. EMERGÊN.</vt:lpstr>
      <vt:lpstr>ESTUDO SOCIAL</vt:lpstr>
      <vt:lpstr>PLANO ACOMPANHAMENTO FAMILIAR</vt:lpstr>
      <vt:lpstr>PLANO INDIVIDUAL DE ATENDIMENTO</vt:lpstr>
      <vt:lpstr>PRONTUÁRIO SOCIAL</vt:lpstr>
      <vt:lpstr>INSCRIÇÕES CURSOS-OFICINAS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2024-02-13T14:16:25Z</dcterms:modified>
</cp:coreProperties>
</file>